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vucba-my.sharepoint.com/personal/marek_vlcej_region-bsk_sk/Documents/Marek/Rozpočet a účtovníctvo/Winkler/"/>
    </mc:Choice>
  </mc:AlternateContent>
  <xr:revisionPtr revIDLastSave="428" documentId="11_D1783B452AA5C86FFAAA3FFA6541DD639533B872" xr6:coauthVersionLast="47" xr6:coauthVersionMax="47" xr10:uidLastSave="{49EF7FA7-1080-4C8A-904E-2C158187A50D}"/>
  <bookViews>
    <workbookView xWindow="-38520" yWindow="-120" windowWidth="38640" windowHeight="21120" xr2:uid="{00000000-000D-0000-FFFF-FFFF00000000}"/>
  </bookViews>
  <sheets>
    <sheet name="Hárok1" sheetId="3" r:id="rId1"/>
    <sheet name="Export" sheetId="1" r:id="rId2"/>
    <sheet name="ValueList_Helper" sheetId="2" state="hidden" r:id="rId3"/>
  </sheets>
  <definedNames>
    <definedName name="_xlnm._FilterDatabase" localSheetId="1" hidden="1">Export!$A$6:$Q$1055</definedName>
  </definedNames>
  <calcPr calcId="191029"/>
  <pivotCaches>
    <pivotCache cacheId="65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1" l="1"/>
  <c r="N5" i="1"/>
  <c r="O5" i="1"/>
  <c r="P5" i="1"/>
  <c r="Q5" i="1"/>
  <c r="L5" i="1"/>
</calcChain>
</file>

<file path=xl/sharedStrings.xml><?xml version="1.0" encoding="utf-8"?>
<sst xmlns="http://schemas.openxmlformats.org/spreadsheetml/2006/main" count="10259" uniqueCount="1361">
  <si>
    <t>ŠS53</t>
  </si>
  <si>
    <t>VZN - Neziskovej organizácii - Kultúrne služby</t>
  </si>
  <si>
    <t xml:space="preserve">05.4.0. </t>
  </si>
  <si>
    <t>Gymnázium, ul. 1. mája 8, Malacky</t>
  </si>
  <si>
    <t>637 026</t>
  </si>
  <si>
    <t xml:space="preserve">09.2.2. </t>
  </si>
  <si>
    <t>VZN - OZ, nadácii a neinvestič. fondu - Zdravotníctvo inde neklasifikované</t>
  </si>
  <si>
    <t>ŠI pri Spojenej škole, Ivanka pri Dunaji</t>
  </si>
  <si>
    <t>VZN - Verejnej vysokej škole - kultúrne služby</t>
  </si>
  <si>
    <t>VZN - rozpočtovej organizácii - vzdelávanie inde neklasifikované</t>
  </si>
  <si>
    <t>NS DETSKÝ FOND SR SP</t>
  </si>
  <si>
    <t>Zostatok</t>
  </si>
  <si>
    <t>008.03.26</t>
  </si>
  <si>
    <t xml:space="preserve">08.2.0. </t>
  </si>
  <si>
    <t>NS Brána do života, o.z. (kapac. zar.)</t>
  </si>
  <si>
    <t xml:space="preserve">DSS a ZPB MEREMA - bežný transfer RO </t>
  </si>
  <si>
    <t>VÚ09 - SOŠ, Hlinická - transfer</t>
  </si>
  <si>
    <t xml:space="preserve">005.   </t>
  </si>
  <si>
    <t>ŠI pri SOŠ kaderníctva a vizážistiky Svätoplukova 2, Bratislava</t>
  </si>
  <si>
    <t>FLOOD-serv</t>
  </si>
  <si>
    <t>VÚ09 - SOŠ HSaO, Na Pántoch - všeobecné služby</t>
  </si>
  <si>
    <t>CO4</t>
  </si>
  <si>
    <t>Školenia</t>
  </si>
  <si>
    <t>ZUŠ018</t>
  </si>
  <si>
    <t>008.08.01</t>
  </si>
  <si>
    <t>ZUŠ012</t>
  </si>
  <si>
    <t>Gymnázium J. Papánka, Vazovova 6</t>
  </si>
  <si>
    <t>Cestovné náhrady - zahraničné OKAP</t>
  </si>
  <si>
    <t>Výpočtová technika</t>
  </si>
  <si>
    <t>VZN - Ostatnej právnickej osobe - Kultúrne služby</t>
  </si>
  <si>
    <t>NS DSS Andreas, n.o. /BSK/</t>
  </si>
  <si>
    <t>ŠJ pri Gymnáziu, Hubeného 23</t>
  </si>
  <si>
    <t>Špeciálne služby - audítorské služby</t>
  </si>
  <si>
    <t>SOŠ masmediálnych a informač. štúdií, Kadnárova 7, Ba</t>
  </si>
  <si>
    <t>VZN - OZ, nadácii a neinvestičnému fondu- mládež - vzdelávanie inde neklasifikované</t>
  </si>
  <si>
    <t>623</t>
  </si>
  <si>
    <t>Gymnázium I. Horvátha, I. Horvátha 14</t>
  </si>
  <si>
    <t>Fakturované</t>
  </si>
  <si>
    <t>ZUŠ022</t>
  </si>
  <si>
    <t>NS DSC ELIM</t>
  </si>
  <si>
    <t xml:space="preserve">Dane </t>
  </si>
  <si>
    <t>KV09 - OA, Nevädzova 3 - transfer</t>
  </si>
  <si>
    <t>ŠJ - OROS, Eugen Oros</t>
  </si>
  <si>
    <t>ŠJ pri SOŠ, polygrafická, Račianska 190,Bratislava</t>
  </si>
  <si>
    <t>NS Senior, n.o. Vojka nad Dunajom /mimoBSK/</t>
  </si>
  <si>
    <t>Prídel do sociálneho fondu</t>
  </si>
  <si>
    <t>Konkurzy a súťaže</t>
  </si>
  <si>
    <t>NS LABYRINT</t>
  </si>
  <si>
    <t>008.03.11</t>
  </si>
  <si>
    <t>803</t>
  </si>
  <si>
    <t>BV</t>
  </si>
  <si>
    <t>VÚ08 - Divadlo Aréna - transfer</t>
  </si>
  <si>
    <t xml:space="preserve">08.3.0. </t>
  </si>
  <si>
    <t>008.03.30</t>
  </si>
  <si>
    <t>129</t>
  </si>
  <si>
    <t>211</t>
  </si>
  <si>
    <t>008.02.03</t>
  </si>
  <si>
    <t>SPŠ elektrotechnická, Hálova 16</t>
  </si>
  <si>
    <t>NS OZ VAGUS</t>
  </si>
  <si>
    <t xml:space="preserve">006.   </t>
  </si>
  <si>
    <t xml:space="preserve">DSS pre deti a dospelých Javorinská - bežný transfer RO </t>
  </si>
  <si>
    <t>Poistné do SP na úrazové poistenie</t>
  </si>
  <si>
    <t>VÚ09 - Gymnázium, Pankúchova 6 - transfer</t>
  </si>
  <si>
    <t>NS DOMUS BENE - DOM DOBRA, o.z. /BSK/</t>
  </si>
  <si>
    <t>Nájomné za nájom objektov</t>
  </si>
  <si>
    <t>KV10 - DSS Plavecké Podhradie - kapitáloý transfer RO</t>
  </si>
  <si>
    <t>VZN - ostatným fyzickým osobám - turizmus</t>
  </si>
  <si>
    <t>008.05.05</t>
  </si>
  <si>
    <t>641 009</t>
  </si>
  <si>
    <t>VZN - občianskemu združeniu, nadáciia neinvestičnému fondu - turizmus</t>
  </si>
  <si>
    <t>VZN - OZ, nadácii, neinvestič. fondu - Rekreácia, kultúra, nábož. inde neklas.</t>
  </si>
  <si>
    <t>008.05.06</t>
  </si>
  <si>
    <t>VZN - Ostatnej právnickej osobe - Vzdelávanie inde neklasifikované</t>
  </si>
  <si>
    <t>SOŠ elektrotechnická, Rybničná 59, Ba</t>
  </si>
  <si>
    <t>Poštovné a telekom.služby BIZ</t>
  </si>
  <si>
    <t>VÚ10 - DSS Gaudeamus  - transfer</t>
  </si>
  <si>
    <t>Poistné do VšZP</t>
  </si>
  <si>
    <t>VÚ09 - OA, Pezinok - transfer</t>
  </si>
  <si>
    <t xml:space="preserve">013.   </t>
  </si>
  <si>
    <t>Odmeny na základe dohôd o vykonaní práce</t>
  </si>
  <si>
    <t>008.05.16</t>
  </si>
  <si>
    <t xml:space="preserve">Náhrada mzdy </t>
  </si>
  <si>
    <t>VZN - Obci - rozvoj  obcí</t>
  </si>
  <si>
    <t>Knihy, časopisy, noviny ...</t>
  </si>
  <si>
    <t>NS Poradenské Centrum Nádej (SP), o.z.</t>
  </si>
  <si>
    <t>ŠKD pri ŠMND a Gymnáziu, Teplická 7</t>
  </si>
  <si>
    <t>ŠS4</t>
  </si>
  <si>
    <t xml:space="preserve">002.   </t>
  </si>
  <si>
    <t>VZN - ostatným právnickým osobám - turizmus</t>
  </si>
  <si>
    <t>VZN - ostatným právnickým osobám - Rekreačné a športové služby</t>
  </si>
  <si>
    <t>BID- Špeciálne služby</t>
  </si>
  <si>
    <t>NS OAZIS</t>
  </si>
  <si>
    <t>ŠJ pri Spojenej škole internátnej, Vlastenecké nám. 1</t>
  </si>
  <si>
    <t>VÚ10 - DSS Rozsutec - transfer</t>
  </si>
  <si>
    <t>NS Senior klub STUDIENKA, o.z. /BSK/</t>
  </si>
  <si>
    <t>NS RAFAEL dom n.o. /BSK/</t>
  </si>
  <si>
    <t>008.02.14</t>
  </si>
  <si>
    <t>NS LINKA DI</t>
  </si>
  <si>
    <t>NS Autistické centrum Andreas, n.o.</t>
  </si>
  <si>
    <t>Poplatky a odvody</t>
  </si>
  <si>
    <t xml:space="preserve">04.4.3. </t>
  </si>
  <si>
    <t>914</t>
  </si>
  <si>
    <t xml:space="preserve">01.1.1. </t>
  </si>
  <si>
    <t>943</t>
  </si>
  <si>
    <t>926</t>
  </si>
  <si>
    <t>EK</t>
  </si>
  <si>
    <t>902</t>
  </si>
  <si>
    <t>ŠJ pri SOŠ beauty služieb, Račianska 105, BA</t>
  </si>
  <si>
    <t>633 013</t>
  </si>
  <si>
    <t>Nehmotný majetok</t>
  </si>
  <si>
    <t>ŠJ pri Gymnáziu A. Bernoláka, Senec</t>
  </si>
  <si>
    <t>918</t>
  </si>
  <si>
    <t>CVČ7</t>
  </si>
  <si>
    <t>Rekonštrukcia kaštieľa a parku v Modre ( MOSKA ) poistné - projekty EU</t>
  </si>
  <si>
    <t>VÚ10 - DSS Plavecké Podhradie  - transfer</t>
  </si>
  <si>
    <t>010.03.02</t>
  </si>
  <si>
    <t>VÚ09 - ŠJ pri Gymnázium, Hubeného - transfer</t>
  </si>
  <si>
    <t>VÚ09 - Gymnázium L. Novomeského, Tomášikova 2 - transfer</t>
  </si>
  <si>
    <t>ŠJ pri Gymnáziu J. Papánka, Vazovova 6</t>
  </si>
  <si>
    <t>ŠJ pri ZŠ Mansveta Olšovského</t>
  </si>
  <si>
    <t>NS APZ</t>
  </si>
  <si>
    <t>KV01 - Úrad BSK - nákup budov, objektov alebo ich častí</t>
  </si>
  <si>
    <t>VZN - rozpočtovej organizácii - mládež - rekreačné a športové služby</t>
  </si>
  <si>
    <t>VÚ09 - SOŠ autom. a podnikania, Kysucká 14, Senec -  transfer</t>
  </si>
  <si>
    <t>008.03.10</t>
  </si>
  <si>
    <t>008.02.04</t>
  </si>
  <si>
    <t>101</t>
  </si>
  <si>
    <t>NS HARMÓNIA Ž</t>
  </si>
  <si>
    <t>KV10 - DSS INTEGRA - kapitálový transfer RO</t>
  </si>
  <si>
    <t>SPŠ elektrotechnická, Hálova 16, Ba</t>
  </si>
  <si>
    <t>NS OZ STOPA</t>
  </si>
  <si>
    <t>806</t>
  </si>
  <si>
    <t>Rozpočtový</t>
  </si>
  <si>
    <t>ŠJ - PINO, Tomáš Mesároš</t>
  </si>
  <si>
    <t>633 002</t>
  </si>
  <si>
    <t>ŠJ - ZŠ Ružová dolina 29, BA (ZSŠ Sklenárova 7)</t>
  </si>
  <si>
    <t>NS Domov sociálnych služieb - Púchov - Nosice (verejný-VÚC),  r.o</t>
  </si>
  <si>
    <t xml:space="preserve">08.4.0. </t>
  </si>
  <si>
    <t>NS SYMPATHY n.o. /mimoBSK/</t>
  </si>
  <si>
    <t>NS LINKA DI (SP)</t>
  </si>
  <si>
    <t>ŠS14</t>
  </si>
  <si>
    <t>011.04.02</t>
  </si>
  <si>
    <t>Telekomunikačná technika</t>
  </si>
  <si>
    <t>NS Centrum sociálnych služieb - Jesienka (verejný-VÚC) r.o.</t>
  </si>
  <si>
    <t>721 001</t>
  </si>
  <si>
    <t>ZUŠ05</t>
  </si>
  <si>
    <t>ZUŠ Prokofievova, Mgr. Ján Sirotka</t>
  </si>
  <si>
    <t>NS Dom Svitania, n.o. /BSK/</t>
  </si>
  <si>
    <t>Inzercia, reklama a vysielací čas (média, facebook)</t>
  </si>
  <si>
    <t>NS NÁRUČ</t>
  </si>
  <si>
    <t>KV10 - DSS ROSA - kap. transfer</t>
  </si>
  <si>
    <t>ŠS31</t>
  </si>
  <si>
    <t>VÚ09 - SŠ, Ivanka pri Dunaji - transfer</t>
  </si>
  <si>
    <t>VÚ09 - Gymnázium L. Novomeského - údržba prevádzkových strojov, ...</t>
  </si>
  <si>
    <t>637 033</t>
  </si>
  <si>
    <t>Bratislavské bábkové divadlo 2018</t>
  </si>
  <si>
    <t>NS Spoločnosť Ježišova c.o. /BSK/</t>
  </si>
  <si>
    <t>633 009</t>
  </si>
  <si>
    <t xml:space="preserve">010.02.  </t>
  </si>
  <si>
    <t>Reprezentačné - OD</t>
  </si>
  <si>
    <t>NS NÁRUČ Senior &amp; Junior - Solčany o.z. /mimoBSK/</t>
  </si>
  <si>
    <t>VÚ09 - ŠJ pri Gymnázium J. Papánka, Vazovova 6 - transfer</t>
  </si>
  <si>
    <t>900</t>
  </si>
  <si>
    <t>921</t>
  </si>
  <si>
    <t>Príspevok do DDP</t>
  </si>
  <si>
    <t>VZN - OZ, nadácii a neinvestičnému fondu - Rekreačné a športové služby</t>
  </si>
  <si>
    <t>003.03.01</t>
  </si>
  <si>
    <t>SOŠ masmediálnych a inf. štúdií, Kadnárova 7</t>
  </si>
  <si>
    <t>ŠJ pri Gymnáziu A. Einsteina, Einsteinova 35</t>
  </si>
  <si>
    <t>NS ODYSEUS</t>
  </si>
  <si>
    <t>TA SK-HU  - Mzdy - projekty EU</t>
  </si>
  <si>
    <t>Športové gymnázium, Ostredkova 10, Ba</t>
  </si>
  <si>
    <t>NS ASaSP (SP)</t>
  </si>
  <si>
    <t>008.08.03</t>
  </si>
  <si>
    <t>008.05.08</t>
  </si>
  <si>
    <t>VÚ09 - SPŠ, Zochova - transfer</t>
  </si>
  <si>
    <t>ZUŠ01</t>
  </si>
  <si>
    <t>VÚ09 - SOŠ technická, Vranovská 4 - transfer</t>
  </si>
  <si>
    <t>NS DEPAUL Slovensko, n.o. (kapac. zar.)</t>
  </si>
  <si>
    <t>NS DRAHUSKA</t>
  </si>
  <si>
    <t>Knihy, časopisy, noviny, učebnice a učebné pomôcky</t>
  </si>
  <si>
    <t>011.01.06</t>
  </si>
  <si>
    <t>NS Odyseus, o.z.</t>
  </si>
  <si>
    <t>VÚ09 - ŠJ pri SVOŠ, Modra - transfer</t>
  </si>
  <si>
    <t>ŠI pri SOŠ Na pántoch 9, Bratislava</t>
  </si>
  <si>
    <t xml:space="preserve">10.9.0. </t>
  </si>
  <si>
    <t>CO6</t>
  </si>
  <si>
    <t>ŠJ pri SOŠ Koceľova (SOŠ Záhradnícka 44)</t>
  </si>
  <si>
    <t>008.04.04</t>
  </si>
  <si>
    <t>NS ÚNASS SR</t>
  </si>
  <si>
    <t>NS DOMUS BENE</t>
  </si>
  <si>
    <t>637 018</t>
  </si>
  <si>
    <t>VÚ09 - ŠI, Trnavská 2 - transfer</t>
  </si>
  <si>
    <t>008.03.31</t>
  </si>
  <si>
    <t>ŠKD pri ZŠ a Gymnáziu s vjm., Dunajská 13</t>
  </si>
  <si>
    <t>ZUŠ - Mgr. Peter Vrbinčík Art. D</t>
  </si>
  <si>
    <t>Pokuty a penále</t>
  </si>
  <si>
    <t>NS DSS "HRABINY" (verejný-VÚC),  r.o</t>
  </si>
  <si>
    <t>VÚ09 - Tanečné konzervatórium, Gorazdova - transfer</t>
  </si>
  <si>
    <t>VÚ09 - ŠI, ŠJ pri SŠ, Ivanka pri Dunaji - transfer</t>
  </si>
  <si>
    <t>130</t>
  </si>
  <si>
    <t>NS Nový deň, n.o. /mimoBSK/</t>
  </si>
  <si>
    <t>NS Dom Seniorov Rudi n.o. /BSK/</t>
  </si>
  <si>
    <t>VÚ09 - ŠI pri SOŠ Hlinícka - údržba prevádzkových strojov, ...</t>
  </si>
  <si>
    <t>008.03.02</t>
  </si>
  <si>
    <t>NS Združenie na pomoc ľuďom s MP v SR (poradenstvo) o.z.</t>
  </si>
  <si>
    <t>Školský internát, Trnavská 2</t>
  </si>
  <si>
    <t>NS SPOLOČNOSŤ J</t>
  </si>
  <si>
    <t>Malý Dunaj -  cestovne nahrady - zahranicne</t>
  </si>
  <si>
    <t>632 005</t>
  </si>
  <si>
    <t>VÚ09 - SPŠ strojnícka, Fajnorovo nábr. - transfer</t>
  </si>
  <si>
    <t>VÚ09 - SOŠ, Rybničná - transfer</t>
  </si>
  <si>
    <t>NS BETÁNIA V KA</t>
  </si>
  <si>
    <t>Reprezentačné</t>
  </si>
  <si>
    <t>ŠS15</t>
  </si>
  <si>
    <t>ŠJ - ZŠ Beňovského (SGY Alkana, Batkova 2)</t>
  </si>
  <si>
    <t>VÚ09 - ŠJ pri Hotelová akadémia, Mikovíniho 1 - transfer</t>
  </si>
  <si>
    <t xml:space="preserve">010.04.  </t>
  </si>
  <si>
    <t>008.03.41</t>
  </si>
  <si>
    <t>008.04.02</t>
  </si>
  <si>
    <t>644 002</t>
  </si>
  <si>
    <t>008.03.08</t>
  </si>
  <si>
    <t>NS OZ ENTER</t>
  </si>
  <si>
    <t>008.03.12</t>
  </si>
  <si>
    <t>Príplatky</t>
  </si>
  <si>
    <t>VÚ09 - Hotelová akadémia, Mikovíniho 1 - transfer</t>
  </si>
  <si>
    <t>008.04.14</t>
  </si>
  <si>
    <t>VÚ09 - SPŠ, Drieňová - špeciálne služby</t>
  </si>
  <si>
    <t>NS Organizácia muskulárnych dystrofikov v SR o.z. (spr.os.asist.)</t>
  </si>
  <si>
    <t>942</t>
  </si>
  <si>
    <t>Poistné do Sociálnej poisť.na starobné poistenie</t>
  </si>
  <si>
    <t>011.01.10</t>
  </si>
  <si>
    <t>Mgr. Miroslava Zubová, Homolova 10, BA</t>
  </si>
  <si>
    <t xml:space="preserve">011.03.  </t>
  </si>
  <si>
    <t>NS ZPMP v SR porad.</t>
  </si>
  <si>
    <t>PK</t>
  </si>
  <si>
    <t>ŠJ - ZŠ Žitavská 1, BA (SGY Žitavská)</t>
  </si>
  <si>
    <t>Gymnázium, Grosslingová 18</t>
  </si>
  <si>
    <t>NS SHR</t>
  </si>
  <si>
    <t>633 001</t>
  </si>
  <si>
    <t>VÚ09 - SPŠ K. Adlera  - transfer</t>
  </si>
  <si>
    <t>807</t>
  </si>
  <si>
    <t>NS PROVIDENTIA o.z. /mimoBSK/</t>
  </si>
  <si>
    <t>011.01.11</t>
  </si>
  <si>
    <t>SOŠ automobilová a podnikania, Kysucká 14, Senec</t>
  </si>
  <si>
    <t>008.04.09</t>
  </si>
  <si>
    <t>Údržba výpočtovej techniky</t>
  </si>
  <si>
    <t xml:space="preserve">01.1.3. </t>
  </si>
  <si>
    <t>008.04.21</t>
  </si>
  <si>
    <t>CVČ - PhDr. Elvíra Chadimová</t>
  </si>
  <si>
    <t>008.03.42</t>
  </si>
  <si>
    <t>SOŠ záhradnícka, Malinovo</t>
  </si>
  <si>
    <t xml:space="preserve">Propagácia, reklama a inzercia </t>
  </si>
  <si>
    <t>SOP pri SOŠ vinársko-ovocinárskej, Modra</t>
  </si>
  <si>
    <t>008.04.18</t>
  </si>
  <si>
    <t>Odmeny</t>
  </si>
  <si>
    <t>SOŠ technická, Vranovská 4</t>
  </si>
  <si>
    <t>910</t>
  </si>
  <si>
    <t>VFO - Kurzové rozdiely</t>
  </si>
  <si>
    <t>CO9</t>
  </si>
  <si>
    <t>VÚ09 - ŠJ pri Gymnázium Malacky - transfer</t>
  </si>
  <si>
    <t>907</t>
  </si>
  <si>
    <t>008.03.37</t>
  </si>
  <si>
    <t>09.1.1.1</t>
  </si>
  <si>
    <t>SOŠ pedagogická, Bullova 2, Ba</t>
  </si>
  <si>
    <t>Reprezentačné KP POKL</t>
  </si>
  <si>
    <t>NS DETSKÝ FOND SR AS</t>
  </si>
  <si>
    <t>SOŠ technická, Vranovská 4, Ba</t>
  </si>
  <si>
    <t>NS Betánia v Kalinove, n.o. /mimoBSK/</t>
  </si>
  <si>
    <t>DST</t>
  </si>
  <si>
    <t>VFO</t>
  </si>
  <si>
    <t>008.03.34</t>
  </si>
  <si>
    <t>634 002</t>
  </si>
  <si>
    <t>Bratislavské bábkové divadlo</t>
  </si>
  <si>
    <t>NS BETÁNIA BA</t>
  </si>
  <si>
    <t>Malý Dunaj - poistné do ostatných zdravotných poisťovní</t>
  </si>
  <si>
    <t>ŠS42</t>
  </si>
  <si>
    <t>Dane</t>
  </si>
  <si>
    <t>Gymnázium, Pankúchova 6</t>
  </si>
  <si>
    <t>VZN - Obci - turizmus</t>
  </si>
  <si>
    <t>ŠS30</t>
  </si>
  <si>
    <t>NS I Klub o.z.</t>
  </si>
  <si>
    <t>008.02.10</t>
  </si>
  <si>
    <t>NS SENIOR POHODA</t>
  </si>
  <si>
    <t>NS Plamienok, n.o. (poradenstvo)</t>
  </si>
  <si>
    <t>SOP pri SOŠ záhradníckej, Malinovo</t>
  </si>
  <si>
    <t>404</t>
  </si>
  <si>
    <t>151</t>
  </si>
  <si>
    <t>945</t>
  </si>
  <si>
    <t>NS Ichtys, o.z.</t>
  </si>
  <si>
    <t>FLOOD-serv  - Mzdy - projekty EU</t>
  </si>
  <si>
    <t>Rezerva - podujatia</t>
  </si>
  <si>
    <t>NS Linka detskej istoty, n.o.</t>
  </si>
  <si>
    <t>VZN - OZ, nadácii, neinvestič. fondu - Sociálna pomoc</t>
  </si>
  <si>
    <t>VFO - splátky istiny EIB</t>
  </si>
  <si>
    <t>Centrum hydroterapie -zálohy na projekty EÚ</t>
  </si>
  <si>
    <t>Reprezentačné výdavky - cattering - UHK</t>
  </si>
  <si>
    <t>SPŠ strojnícka, Fajnorovo nábrežie 5</t>
  </si>
  <si>
    <t>ZUŠ - Mgr. art. Peter Kuba</t>
  </si>
  <si>
    <t>NS "MÔJ DOMOV" Zariadenie soc. služieb Topoľčany (verejný-VÚC), r.o.</t>
  </si>
  <si>
    <t>116</t>
  </si>
  <si>
    <t>401</t>
  </si>
  <si>
    <t>ZUŠ Prof. Boris Lenko, ArtD.</t>
  </si>
  <si>
    <t>NS Nezisková organizácia VYSNÍVANÝ DOMOV  n.o. /BSK/</t>
  </si>
  <si>
    <t>Obchodná akadémia, Račianska 107</t>
  </si>
  <si>
    <t>VÚ09 - ŠJ pri ŠMND Teplická 7 - gymnázium - transfer</t>
  </si>
  <si>
    <t xml:space="preserve">09.1.1. </t>
  </si>
  <si>
    <t>010.03.04</t>
  </si>
  <si>
    <t>ŠJ - Anna Maríková, Závodná jedáleň - Olšovská</t>
  </si>
  <si>
    <t>NS Križovatky, n.o. (kapac. zar.)</t>
  </si>
  <si>
    <t>NS OHEL D</t>
  </si>
  <si>
    <t>NS SDB SP</t>
  </si>
  <si>
    <t>VZN - neziskovým organizáciám - kultúrne služby</t>
  </si>
  <si>
    <t>KV - Malokarpatské múzeum - kap. transfér</t>
  </si>
  <si>
    <t>611</t>
  </si>
  <si>
    <t>VZN - rozpočtovej organizácii - Rekreačné a športové služby</t>
  </si>
  <si>
    <t>915</t>
  </si>
  <si>
    <t>NS Centrum sociálnych služieb - DOMOV JAVORINA (verejný-VÚC) r.o.</t>
  </si>
  <si>
    <t>633 018</t>
  </si>
  <si>
    <t>VÚ09 - Gymnázium I. Horvátha, I. Horvátha 14 - transfer</t>
  </si>
  <si>
    <t>Poplatky, odvody (súdne, notárske, správne...)</t>
  </si>
  <si>
    <t>NS Centrum včasnej intervencie Bratislava n.o.</t>
  </si>
  <si>
    <t>644 003</t>
  </si>
  <si>
    <t>Spojená škola, Ivanka pri Dunaji</t>
  </si>
  <si>
    <t>ZUŠ - Mgr. Magdálena Rovňáková</t>
  </si>
  <si>
    <t>VZN - Verejnej vysokej škole - Kultúrne služby</t>
  </si>
  <si>
    <t>ŠJ - Kanonisky sv. Augustína</t>
  </si>
  <si>
    <t>NS Domov pre každého, o.z. (kapac. zar.)</t>
  </si>
  <si>
    <t>ŠI pri SOŠ automobilová a podnikania, Kysucká 14, Senec</t>
  </si>
  <si>
    <t>VÚ09 - SOŠ, Hlinická - údržba budov, ...</t>
  </si>
  <si>
    <t>Telekomunikačné  služby</t>
  </si>
  <si>
    <t>NS Nemocnica Modra, n.o. /BSK/</t>
  </si>
  <si>
    <t>CVČ pri SOŠ Na pántoch 9, BA</t>
  </si>
  <si>
    <t>ŠS59</t>
  </si>
  <si>
    <t>VÚ01 - Úrad BSK - transfery na peňažné príspevky na kompenzáciu</t>
  </si>
  <si>
    <t>VÚ01 - Úrad BSK - údržba budov, ...</t>
  </si>
  <si>
    <t>118</t>
  </si>
  <si>
    <t xml:space="preserve">001.08.  </t>
  </si>
  <si>
    <t>008.06.02</t>
  </si>
  <si>
    <t>ZUŠ - Mgr. Klaudia Gájerová, Studenohorská 10, Bratislava</t>
  </si>
  <si>
    <t>VÚ09 - SOŠ Račianska105 - oprava a údržba</t>
  </si>
  <si>
    <t>SOŠ dopravná, Kvačalova 20</t>
  </si>
  <si>
    <t>NS Domov, n.o. Veľké Pole /mimoBSK/</t>
  </si>
  <si>
    <t>NS DOMOV n.o.</t>
  </si>
  <si>
    <t>008.04.06</t>
  </si>
  <si>
    <t>NS HESTIA, n.o. /BSK/</t>
  </si>
  <si>
    <t>Správa a údržba ciest/ RC</t>
  </si>
  <si>
    <t>VÚ09 - SOŠ pedagogická, Bullova 2 - transfer</t>
  </si>
  <si>
    <t>ŠJ - Apores, s.r.o.</t>
  </si>
  <si>
    <t>VZN - príspevkovej organizácii - kultúrne služby</t>
  </si>
  <si>
    <t>ŠJ - Ingrid Šperková</t>
  </si>
  <si>
    <t>Všeobecné služby  115</t>
  </si>
  <si>
    <t>010.03.01</t>
  </si>
  <si>
    <t>Preklady, tlmočenie,rozhl.služby</t>
  </si>
  <si>
    <t>CO2</t>
  </si>
  <si>
    <t>VÚ09 - Gymnázium J. Papánka, Vazovova 6 - transfer</t>
  </si>
  <si>
    <t>905</t>
  </si>
  <si>
    <t>09.1.2.1</t>
  </si>
  <si>
    <t>947</t>
  </si>
  <si>
    <t>Energie</t>
  </si>
  <si>
    <t>642 004</t>
  </si>
  <si>
    <t>930</t>
  </si>
  <si>
    <t>Členské príspevky - KOCR BSK a Slovenský dom CENTROPE</t>
  </si>
  <si>
    <t>Obchodná akadémia, Dudova 4, Ba</t>
  </si>
  <si>
    <t>ZUŠ -Alkana, Alena Kaňuková</t>
  </si>
  <si>
    <t>ŠS46</t>
  </si>
  <si>
    <t>008.02.08</t>
  </si>
  <si>
    <t>NS RUŽOVÁ ZÁHRADA, n.o. (poradenstvo)</t>
  </si>
  <si>
    <t>VÚ09 - OA, Nevädzova 3 - transfer</t>
  </si>
  <si>
    <t>ZUŠ016</t>
  </si>
  <si>
    <t>ŠS33</t>
  </si>
  <si>
    <t>NS MOJ DOMOV</t>
  </si>
  <si>
    <t>ŠJ pri SOŠ, Na pántoch 9, Bratislava</t>
  </si>
  <si>
    <t>VZN - Fyzickej osobe - podnikateľovi - Kultúrne služby</t>
  </si>
  <si>
    <t xml:space="preserve">003.02.  </t>
  </si>
  <si>
    <t>008.03.15</t>
  </si>
  <si>
    <t>FK</t>
  </si>
  <si>
    <t>008.02.13</t>
  </si>
  <si>
    <t>011.01.07</t>
  </si>
  <si>
    <t>NS DSS Pohorelská Maša (verejný-VÚC), r.o.</t>
  </si>
  <si>
    <t>ŠJ pri Gymnáziu, Malacky</t>
  </si>
  <si>
    <t>NS Spoločnosť na pomoc osobám s autizmom, o.z. /BSK/</t>
  </si>
  <si>
    <t>NS KREATÍV, ZSS Klasov (verejný-VÚC) r.o.</t>
  </si>
  <si>
    <t>ZUŠ017</t>
  </si>
  <si>
    <t>VÚ09 - Gymnázium, Hubeného</t>
  </si>
  <si>
    <t>Splácanie úrokov v tuzemsku - úver Komerční banka + OTP banka</t>
  </si>
  <si>
    <t>SOŠ kaderníctva a vizážistiky, Svätoplukova 2</t>
  </si>
  <si>
    <t>633 006</t>
  </si>
  <si>
    <t>VÚ09 - SOŠ HSaO, Na Pántoch 9 - transfer</t>
  </si>
  <si>
    <t xml:space="preserve">KV10 DSS pre deti a dospelých KAMPINO - kapitálový transfer RO </t>
  </si>
  <si>
    <t xml:space="preserve">010.05.  </t>
  </si>
  <si>
    <t>SOŠ gastronómie a hotelových služieb, Farského 9</t>
  </si>
  <si>
    <t>008.03.29</t>
  </si>
  <si>
    <t>Poistné do SP na nemocenské poistenie</t>
  </si>
  <si>
    <t>Na odchodné</t>
  </si>
  <si>
    <t>NS DOMOV PK</t>
  </si>
  <si>
    <t xml:space="preserve">10.7.0. </t>
  </si>
  <si>
    <t>Športové gymnázium, Ostredková 10</t>
  </si>
  <si>
    <t xml:space="preserve">007.02.  </t>
  </si>
  <si>
    <t>ZUŠ - Mgr. Dominik Gajdošech</t>
  </si>
  <si>
    <t>SOŠ záhradnícka G. Čejku, Bratislavská 44, Malinovo</t>
  </si>
  <si>
    <t>ŠS47</t>
  </si>
  <si>
    <t>VÚ09 - SPŠE Hálova 16 - transfer</t>
  </si>
  <si>
    <t>VZN - ostatným fyzickým osobám - kultúrne služby</t>
  </si>
  <si>
    <t>Poistné do SP na poistenie v nezamestnanosti</t>
  </si>
  <si>
    <t>637 004</t>
  </si>
  <si>
    <t>Poplatky</t>
  </si>
  <si>
    <t>NS DOMOV DÚHA</t>
  </si>
  <si>
    <t>ŠJ pri Športovom gymnáziu, Ostredková 10</t>
  </si>
  <si>
    <t>NS Združenie MUDr. Ivana Novotného, o.z.</t>
  </si>
  <si>
    <t xml:space="preserve">04.7.4. </t>
  </si>
  <si>
    <t>VÚ09 - ŠJ - Gymnázium, Grosslingova 18 - transfer</t>
  </si>
  <si>
    <t>VÚ09 - SZŠ, Záhradnícka 44 - transfer</t>
  </si>
  <si>
    <t>Rekonštrukcia kaštieľa a parku v Modre ( MOSKA ) mzdy - projekty EU</t>
  </si>
  <si>
    <t>Poistenie v nezamestnanosti</t>
  </si>
  <si>
    <t>Reprezentačné - OF</t>
  </si>
  <si>
    <t>Divadlo Astorka</t>
  </si>
  <si>
    <t>712 001</t>
  </si>
  <si>
    <t>219</t>
  </si>
  <si>
    <t>992</t>
  </si>
  <si>
    <t>008.04.03</t>
  </si>
  <si>
    <t xml:space="preserve">ŠJ - pri ZŠ Biskupická 21 </t>
  </si>
  <si>
    <t>NS DSS PÚCHOV</t>
  </si>
  <si>
    <t>Poštovné  služby</t>
  </si>
  <si>
    <t xml:space="preserve">Invalidné poistenie </t>
  </si>
  <si>
    <t>008.03.24</t>
  </si>
  <si>
    <t>SPŠ dopravná, Kvačalova 20, Ba</t>
  </si>
  <si>
    <t>NS OZ Vagus o.z.</t>
  </si>
  <si>
    <t>CVČ - OZ SABUŽ - pob. Modra</t>
  </si>
  <si>
    <t>NS V KAŠTIELI</t>
  </si>
  <si>
    <t>VZN - Cirkvi, nábož.j spoločnosti a cirkev. charite - Kultúrne služby</t>
  </si>
  <si>
    <t>VZN - Obci - Kultúrne služby</t>
  </si>
  <si>
    <t>NS DOMINIK</t>
  </si>
  <si>
    <t>ZUŠ021</t>
  </si>
  <si>
    <t>NS ADVENTUS</t>
  </si>
  <si>
    <t>ŠJ pri Obchodnej akadémii, Nevädzová 3</t>
  </si>
  <si>
    <t>VZN - OZ, nadácii, neinvestič. fondu - Rekreačné a športové služby</t>
  </si>
  <si>
    <t>115</t>
  </si>
  <si>
    <t>632 002</t>
  </si>
  <si>
    <t>Reprezentačné RÚ POKL</t>
  </si>
  <si>
    <t>642 015</t>
  </si>
  <si>
    <t>VZN - Rozpočtovej organizácii - Rekreačné a športové služby</t>
  </si>
  <si>
    <t>Členské príspevky - Slovenský dom CENTROPE</t>
  </si>
  <si>
    <t>NS GOMART</t>
  </si>
  <si>
    <t>NS I KLUB</t>
  </si>
  <si>
    <t>Gymnázium, Hubeného 23</t>
  </si>
  <si>
    <t>KV - Rekonštrukcia a modernizácia</t>
  </si>
  <si>
    <t>NS SPOSA</t>
  </si>
  <si>
    <t>ŠJ - pri ZŠ Kulíškova 8 (SPŠ dopravná, Kvačalova)</t>
  </si>
  <si>
    <t>ŠJ pri SOŠ vinársko-ovocinárskej, Modra</t>
  </si>
  <si>
    <t>008.04.15</t>
  </si>
  <si>
    <t>Škoský internát, Trnavská 2, Bratislava</t>
  </si>
  <si>
    <t>DM10</t>
  </si>
  <si>
    <t>FLOOD-serv  - Poistné - projekty EU</t>
  </si>
  <si>
    <t>KV SOŠ technológií a remesiel, Ivanská cesta 21, BA</t>
  </si>
  <si>
    <t>633 010</t>
  </si>
  <si>
    <t>ŠS28</t>
  </si>
  <si>
    <t>112</t>
  </si>
  <si>
    <t>ŠPP1</t>
  </si>
  <si>
    <t>SOŠ technológií a remesiel, Ivanská cesta 21, BA</t>
  </si>
  <si>
    <t>804</t>
  </si>
  <si>
    <t>612 002</t>
  </si>
  <si>
    <t>Doplatok k platu a ďalší plat</t>
  </si>
  <si>
    <t>210</t>
  </si>
  <si>
    <t>NS DSS MOST</t>
  </si>
  <si>
    <t>Poistné</t>
  </si>
  <si>
    <t>NS NEMOCNICA M</t>
  </si>
  <si>
    <t>Spojená škola, Tokajícka 24, Ba</t>
  </si>
  <si>
    <t>VÚ09 - ŠJ, ŠI pri SOŠ polygrafická -  transfer</t>
  </si>
  <si>
    <t>ŠJ - Igor Goruša, I. E. G. stravovacie služby</t>
  </si>
  <si>
    <t>NS Nový domov Želiezovce, n.o. /mimoBSK/</t>
  </si>
  <si>
    <t>NS Bratislavská arcidiecézna charita, c.o. /BSK/</t>
  </si>
  <si>
    <t>Gymnázium, Grosslingova 18, Ba</t>
  </si>
  <si>
    <t>637 027</t>
  </si>
  <si>
    <t>Všeobecné služby (tlač, grafika..)</t>
  </si>
  <si>
    <t>Všeobecné služby (tlač, grafika - kultúrne podujatia)</t>
  </si>
  <si>
    <t>008.06.04</t>
  </si>
  <si>
    <t>Palivo, mazivá, oleje, špeciálne kvapaliny</t>
  </si>
  <si>
    <t>008.04.22</t>
  </si>
  <si>
    <t>Prevádzkových strojov, prístrojov, zariadení, tech</t>
  </si>
  <si>
    <t>ŠI - Ing. Vladimír Krupa</t>
  </si>
  <si>
    <t>Objednané</t>
  </si>
  <si>
    <t>VÚ09 - SOŠ, Hlinická - všeobecné služby</t>
  </si>
  <si>
    <t>Malokarpatské múzeum v Pezinku</t>
  </si>
  <si>
    <t>09.6.0.8</t>
  </si>
  <si>
    <t>DIC1</t>
  </si>
  <si>
    <t>207</t>
  </si>
  <si>
    <t>VZN - Cirkvi, nábož. spoločnosti a cirkev. charite - Náboežen. a iné spoločenské služby</t>
  </si>
  <si>
    <t xml:space="preserve">009.   </t>
  </si>
  <si>
    <t>ŠJ pri Gymnáziu, Grosslingova 18</t>
  </si>
  <si>
    <t>VÚ09 - SOŠ chemická, Vlčie hrdlo -  transfer</t>
  </si>
  <si>
    <t>NS ČLOVEK V OHROZENÍ</t>
  </si>
  <si>
    <t>KV09 - ŠJ pri OA, Nevädzova - transfer</t>
  </si>
  <si>
    <t>Propagácia, reklama a inzercia (kultúrne služby)</t>
  </si>
  <si>
    <t>NS SENIOR V</t>
  </si>
  <si>
    <t>214</t>
  </si>
  <si>
    <t>DSS a ZPS Pezinok - bežný transfer RO 2018</t>
  </si>
  <si>
    <t>ZUŠ - Gabriel Rovňák</t>
  </si>
  <si>
    <t>911</t>
  </si>
  <si>
    <t xml:space="preserve">010.06.  </t>
  </si>
  <si>
    <t xml:space="preserve">014.02.  </t>
  </si>
  <si>
    <t>625 002</t>
  </si>
  <si>
    <t>Údržba budov, priestorov a objektov</t>
  </si>
  <si>
    <t>ZUŠ020</t>
  </si>
  <si>
    <t>Pracovné odevy, obuv a pracovné pomôcky</t>
  </si>
  <si>
    <t>NS DOMUM Zariadenie soc. služieb Krškany (verejný-VÚC), r.o.</t>
  </si>
  <si>
    <t>NS Claudianum, n.o. /BSK/</t>
  </si>
  <si>
    <t>633 003</t>
  </si>
  <si>
    <t>NS Saleziáni don Bosca - Slovenská provincia c.o.</t>
  </si>
  <si>
    <t>ŠS52</t>
  </si>
  <si>
    <t>Malý Dunaj  - tuzemské cestovné náhrady</t>
  </si>
  <si>
    <t>819 003</t>
  </si>
  <si>
    <t>008.04.08</t>
  </si>
  <si>
    <t>008.02.15</t>
  </si>
  <si>
    <t>Gymnázium s vyuč. jazykom maďarským, Dunajská 13</t>
  </si>
  <si>
    <t xml:space="preserve">Vodné, stočné </t>
  </si>
  <si>
    <t>NS DOMOV SV. JÁNA</t>
  </si>
  <si>
    <t>NS "HARLEKÝN" ZSS Topoľčany  (verejný-obec), r.o.</t>
  </si>
  <si>
    <t>008.03.43</t>
  </si>
  <si>
    <t>Gymnázium, Senecká 2, Pezinok</t>
  </si>
  <si>
    <t>SOŠ dopravná, Kvačalova 20, Ba</t>
  </si>
  <si>
    <t>637 002</t>
  </si>
  <si>
    <t>Rekonštrukcia kaštieľa a parku v Modre ( MOSKA )</t>
  </si>
  <si>
    <t>VÚ09 - ŠUV, J. Vydru - transfer</t>
  </si>
  <si>
    <t>VÚ09 - OA, Račianska - transfer</t>
  </si>
  <si>
    <t>Všeobecný materiál</t>
  </si>
  <si>
    <t>DIC2</t>
  </si>
  <si>
    <t>VÚ10 - DSS Javorinská - transfer</t>
  </si>
  <si>
    <t>Gymnázium L. Novomenského, Tomášikova 2, Ba</t>
  </si>
  <si>
    <t>CŠPP - Autistické centrum Andreas, n.o. Galandova 7</t>
  </si>
  <si>
    <t>Konzervatórium, Tolstého 11</t>
  </si>
  <si>
    <t>ŠS24</t>
  </si>
  <si>
    <t>NS INKLÚZIA</t>
  </si>
  <si>
    <t xml:space="preserve">04.7.3. </t>
  </si>
  <si>
    <t>VÚ08 - Malokarpatské múzeum - transfer</t>
  </si>
  <si>
    <t>Gymnázium, Pezinok</t>
  </si>
  <si>
    <t>NS KASPIAN</t>
  </si>
  <si>
    <t>NS DEPAUL Slovensko, n.o.</t>
  </si>
  <si>
    <t>VÚ10 - DSS Lipského  - transfer</t>
  </si>
  <si>
    <t>SPŠ stavebná a geodetická, Drieňová 35</t>
  </si>
  <si>
    <t>008.02.11</t>
  </si>
  <si>
    <t>VÚ09 - Športové gymnázium, Ostredkova - transfer</t>
  </si>
  <si>
    <t>821 005</t>
  </si>
  <si>
    <t>Obchodná akadémia, Pezinok</t>
  </si>
  <si>
    <t>SOŠ beauty služieb, Račianska 105, BA</t>
  </si>
  <si>
    <t>ŠJ - kj services s.r.o.</t>
  </si>
  <si>
    <t xml:space="preserve">01.1.2. </t>
  </si>
  <si>
    <t>NS Domov sv. Jána z Boha n.o. (kapac. zar.)</t>
  </si>
  <si>
    <t>008.03.36</t>
  </si>
  <si>
    <t>ZUŠ -Zdena Némethyová</t>
  </si>
  <si>
    <t>VÚ09 - Konzervatórium, Tolstého - transfer</t>
  </si>
  <si>
    <t>Mimorozpočtový</t>
  </si>
  <si>
    <t>NS Spišská katolícka charita c.o. /mimoBSK/</t>
  </si>
  <si>
    <t xml:space="preserve">001.04.  </t>
  </si>
  <si>
    <t>721 002</t>
  </si>
  <si>
    <t>NS SPOLU o.z. /BSK/</t>
  </si>
  <si>
    <t>SOŠ hotelových služieb a obchodu, Na pántoch 9</t>
  </si>
  <si>
    <t>ŠJ pri ŠMND a Gymnáziu, Teplická 7</t>
  </si>
  <si>
    <t>NS OZ Enter</t>
  </si>
  <si>
    <t xml:space="preserve">DSS prof. Karola Matulaya pre deti a dospelých - bežný transfer RO </t>
  </si>
  <si>
    <t>SUŠ scénického výtvarníctva, Sklenárova 7</t>
  </si>
  <si>
    <t>VZN - Obci - Rozvoj obcí</t>
  </si>
  <si>
    <t>ŠJ pri SOŠ automobilová a podnikania, Kysucká 14, Senec</t>
  </si>
  <si>
    <t>Poistné  do rezerv. fondu</t>
  </si>
  <si>
    <t xml:space="preserve">Poistné </t>
  </si>
  <si>
    <t>ŠJ - Výchovno-vzdelávanie združenie, Bajkalská 20</t>
  </si>
  <si>
    <t>008.04.10</t>
  </si>
  <si>
    <t xml:space="preserve">007.01.  </t>
  </si>
  <si>
    <t>106</t>
  </si>
  <si>
    <t>VÚ08 - MOS Modra - transfer</t>
  </si>
  <si>
    <t>008.08.02</t>
  </si>
  <si>
    <t>ŠS10</t>
  </si>
  <si>
    <t>008.03.39</t>
  </si>
  <si>
    <t>VÚ10 - DSS Kampino - transfer</t>
  </si>
  <si>
    <t>NS Detský fond Slovenskej republiky o.z. (AS)</t>
  </si>
  <si>
    <t>SPŠ stavebná a geodetická, Drieňová 35, Ba</t>
  </si>
  <si>
    <t>NS OAZIS, o.z. /mimoBSK/</t>
  </si>
  <si>
    <t>008.04.20</t>
  </si>
  <si>
    <t xml:space="preserve">Tarifný plat, osobný plat, základný plat, funkčný </t>
  </si>
  <si>
    <t>ZUŠ - BAMASTAV s.r.o.</t>
  </si>
  <si>
    <t>637 031</t>
  </si>
  <si>
    <t>VÚ09 - Jazyková škola, Palisády 38, prac.Vazovova 14 - transfer</t>
  </si>
  <si>
    <t>SPŠ dopravná, Kvačalova 20</t>
  </si>
  <si>
    <t>Upravené</t>
  </si>
  <si>
    <t>Poistné do SP  do rezervného fondu</t>
  </si>
  <si>
    <t>NS Detský fond Slovenskej republiky o.z. (SP)</t>
  </si>
  <si>
    <t>KV10 - GAUDEAMUS ZKR - kapitálový transfer</t>
  </si>
  <si>
    <t>SOP2</t>
  </si>
  <si>
    <t>ŠJ pri SOŠ, Myslenická 1, Pezinok</t>
  </si>
  <si>
    <t>Gymnázium A. Einsteina, Einsteinova 35, Ba</t>
  </si>
  <si>
    <t>NS ÚNASS</t>
  </si>
  <si>
    <t>NS KLPPMPNS</t>
  </si>
  <si>
    <t>105</t>
  </si>
  <si>
    <t xml:space="preserve">007.03.  </t>
  </si>
  <si>
    <t xml:space="preserve">Starobné poistenie </t>
  </si>
  <si>
    <t>NS PROSENIOR</t>
  </si>
  <si>
    <t>TA SK-HU  - Poistné - projekty EU</t>
  </si>
  <si>
    <t>MOS Modra - transfer</t>
  </si>
  <si>
    <t>Poistné do Sociálnej poisť.na úrazové poistenie</t>
  </si>
  <si>
    <t>632 001</t>
  </si>
  <si>
    <t xml:space="preserve">001.09.  </t>
  </si>
  <si>
    <t>008.04.19</t>
  </si>
  <si>
    <t>VÚ09 - SOŠ dopravná, Kvačalova 20 - transfer</t>
  </si>
  <si>
    <t>Softvér - licencia</t>
  </si>
  <si>
    <t>008.04.12</t>
  </si>
  <si>
    <t>Obchodná akadémia, Myslenická 1, Pezinok</t>
  </si>
  <si>
    <t xml:space="preserve">Údržba prevádzkových strojov, prístrojov,zariadení </t>
  </si>
  <si>
    <t>642 005</t>
  </si>
  <si>
    <t>ŠI pri Tanečnom konzervatóriu, Gorazdova 20</t>
  </si>
  <si>
    <t>NS ZSS Vek Nádeje (verejný-VÚC) r.o.</t>
  </si>
  <si>
    <t>SOŠ pedagogická , Bullova 2, Bratislava</t>
  </si>
  <si>
    <t>986</t>
  </si>
  <si>
    <t>VÚ10 - DSS Stupava - transfer</t>
  </si>
  <si>
    <t>VZN - Obci - kultúrne služby</t>
  </si>
  <si>
    <t>008.04.07</t>
  </si>
  <si>
    <t xml:space="preserve">004.   </t>
  </si>
  <si>
    <t>008.06.01</t>
  </si>
  <si>
    <t>NS Čisté srdce o.z.</t>
  </si>
  <si>
    <t>VÚ09 - ŠI pri SOŠ, Ivánska cesta - transfer</t>
  </si>
  <si>
    <t>Reprezentačné - UHK</t>
  </si>
  <si>
    <t xml:space="preserve">DSS INTEGRA - bežný transfer RO </t>
  </si>
  <si>
    <t>Divadlo Aréna</t>
  </si>
  <si>
    <t>Malý Dunaj</t>
  </si>
  <si>
    <t>VZN - OZ, nadácii a neinvestičnému fondu- mládež - rekreačné a športové služby</t>
  </si>
  <si>
    <t>VÚ09 - ŠI, ŠJ pri SOŠ Hlinícka - bežný transfer</t>
  </si>
  <si>
    <t>Čerpané</t>
  </si>
  <si>
    <t>Gymnázium K. Štúra, Modra</t>
  </si>
  <si>
    <t>NS NÁRUČ Senior &amp; Junior o.z. (kapac. zar.)</t>
  </si>
  <si>
    <t>Reprezentačné - KP</t>
  </si>
  <si>
    <t>Poistné do Sociálnej poisť.na nemocenské poistenie</t>
  </si>
  <si>
    <t>Reprezentačné výdavky</t>
  </si>
  <si>
    <t>940</t>
  </si>
  <si>
    <t>Poistné do ostatných zdravotných poisťovní</t>
  </si>
  <si>
    <t>993</t>
  </si>
  <si>
    <t>ŠS2</t>
  </si>
  <si>
    <t>205</t>
  </si>
  <si>
    <t>Parkovné,karty, známky, poplatky</t>
  </si>
  <si>
    <t>NS Raná starostlivosť, n.o.</t>
  </si>
  <si>
    <t>011.01.09</t>
  </si>
  <si>
    <t>Gymnázium, Malacky</t>
  </si>
  <si>
    <t>Odmeny a príspevky</t>
  </si>
  <si>
    <t>DSŠ</t>
  </si>
  <si>
    <t>ZUŠ - sv. Cecílie, Chlumeckého 10/BA/Bratislavsko-trnavská arcidiecéza TT</t>
  </si>
  <si>
    <t>642 001</t>
  </si>
  <si>
    <t>VÚ09 - SOŠ záhradnícka, Malinovo - transfer</t>
  </si>
  <si>
    <t>Prepravné a nájom dopravných prostriedkov</t>
  </si>
  <si>
    <t>Školenia, kurzy, semináre, porady, konferencie, sympozia</t>
  </si>
  <si>
    <t>714 001</t>
  </si>
  <si>
    <t>ŠJ - Inštitút školských bratov</t>
  </si>
  <si>
    <t>NS Slovenská humanitná rada o.z.</t>
  </si>
  <si>
    <t>VÚ09 - SOŠ podnikania, Strečnianska - transfer</t>
  </si>
  <si>
    <t>NS Agentúra podporovaného zamestnávania, n.o.</t>
  </si>
  <si>
    <t>ŠS62</t>
  </si>
  <si>
    <t>ŠJ pri Tanečnom konzervatóriu, Gorazdova 20</t>
  </si>
  <si>
    <t>ŠJ pri ZŠ a MŠ Riazanská 75 (HOST)</t>
  </si>
  <si>
    <t>KV</t>
  </si>
  <si>
    <t>ŠJ - Rímska únia Rádu sv. Uršule</t>
  </si>
  <si>
    <t>CŠPP - PaedDr. Margita Macková, Kríková 5</t>
  </si>
  <si>
    <t>SPŠ elektrotechnická, Zochova 9</t>
  </si>
  <si>
    <t>VÚ09 - ŠJ pri ZŠ s Gymnáziom, Dunajská - transfer</t>
  </si>
  <si>
    <t xml:space="preserve">014.04.  </t>
  </si>
  <si>
    <t>Na nemocenské dávky</t>
  </si>
  <si>
    <t>008.05.01</t>
  </si>
  <si>
    <t>Malokarpatská knižnica</t>
  </si>
  <si>
    <t>ZUŠ - Akademická maliarka, Jitka Bezúrová</t>
  </si>
  <si>
    <t>NS Spoločnosť priateľov detí z detských domovov ÚAD o.z.</t>
  </si>
  <si>
    <t>Štúdie, expertízy, posudky</t>
  </si>
  <si>
    <t>VÚ09 - OA, Dudova 4 - transfer</t>
  </si>
  <si>
    <t>ŠS13</t>
  </si>
  <si>
    <t>VÚ09 - SOŠ, Ivánska cesta 21 - transfer</t>
  </si>
  <si>
    <t xml:space="preserve">DSS GAUDEAMUS ZKR - bežný transfer RO </t>
  </si>
  <si>
    <t>Transfér ostatnej právnickej osobe</t>
  </si>
  <si>
    <t>637 036</t>
  </si>
  <si>
    <t>823 003</t>
  </si>
  <si>
    <t>KV09 - SŠ, Ivanka pri Dunaji - kap. transfer</t>
  </si>
  <si>
    <t xml:space="preserve">06.6.0. </t>
  </si>
  <si>
    <t>Školenia, kurzy, semináre</t>
  </si>
  <si>
    <t>929</t>
  </si>
  <si>
    <t>Komunikačná infraštruktúra</t>
  </si>
  <si>
    <t>NS DOMINIK, n.o. /mimoBSK/</t>
  </si>
  <si>
    <t>222</t>
  </si>
  <si>
    <t>614</t>
  </si>
  <si>
    <t>VZN - OZ, nadácii, neinvestič. fondu - Ochrana prírody a krajiny</t>
  </si>
  <si>
    <t>011.01.02</t>
  </si>
  <si>
    <t>625 005</t>
  </si>
  <si>
    <t>ŠJ pri SOŠ záhradníckej, Malinovo</t>
  </si>
  <si>
    <t>ŠI pri SOŠ vinársko-ovocinárskej, Modra</t>
  </si>
  <si>
    <t>NS BETÁNIA SE</t>
  </si>
  <si>
    <t>908</t>
  </si>
  <si>
    <t>Vrátenie príjmov z minulých rokov (vrátenie preplatkov na energiách a nájomnom od nájomcov)</t>
  </si>
  <si>
    <t>NS Ulita, o.z.</t>
  </si>
  <si>
    <t>NS Nezisková organizácia Diaconia Svätý Jur, n.o. /BSK/</t>
  </si>
  <si>
    <t>142</t>
  </si>
  <si>
    <t>NS Spoločnosť Zlatý vek o.z. /mimoBSK/</t>
  </si>
  <si>
    <t>SOŠ, Myslenická 1, Pezinok</t>
  </si>
  <si>
    <t>637 007</t>
  </si>
  <si>
    <t>SOŠ podnikania, Strečnianska 20, Ba</t>
  </si>
  <si>
    <t>SPŠ elektrotechnická, Zochova 9, Ba</t>
  </si>
  <si>
    <t>944</t>
  </si>
  <si>
    <t xml:space="preserve">008.07.  </t>
  </si>
  <si>
    <t xml:space="preserve">001.02.  </t>
  </si>
  <si>
    <t>NS SPIŠSKÁ KATOLÍCKA CHARITA</t>
  </si>
  <si>
    <t>916</t>
  </si>
  <si>
    <t>VÚ10 - DSS INTEGRA - údržba budov, objektov a ich častí</t>
  </si>
  <si>
    <t>003.03.02</t>
  </si>
  <si>
    <t>Stredná zdravotnícka škola, Strečnianska 20</t>
  </si>
  <si>
    <t>Gymnázium pre mimoriadne nadané deti, Teplická 7</t>
  </si>
  <si>
    <t>Vrátenie príjmov z minulých rokov</t>
  </si>
  <si>
    <t>VZN - príspevkovej organizácii - turizmus</t>
  </si>
  <si>
    <t>Nájomné za nájom budov, objektov alebo ich častí</t>
  </si>
  <si>
    <t>NS BDŽ</t>
  </si>
  <si>
    <t>635 004</t>
  </si>
  <si>
    <t>008.03.04</t>
  </si>
  <si>
    <t>Školenia, kurzy, semináre, porady, konferencie, sy</t>
  </si>
  <si>
    <t>NS RUŽOVÁ Z</t>
  </si>
  <si>
    <t>Škola úžitkového výtvarníctva, Dúbravská cesta 11</t>
  </si>
  <si>
    <t>NS DVC</t>
  </si>
  <si>
    <t>Transfery do zahraničia - Medzinárodnej organizácii, napr. pravidelné a špeciálne príspevky na člens</t>
  </si>
  <si>
    <t>Poistné do SP na starobné poistenie</t>
  </si>
  <si>
    <t>VÚ09 - SOŠ kaderníctva a vizážistiky, Svätoplukova 2 - transfer</t>
  </si>
  <si>
    <t>SOP pri Spojenej škole, Ivanka pri Dunaji</t>
  </si>
  <si>
    <t>637 005</t>
  </si>
  <si>
    <t xml:space="preserve">Členské príspevky - Slovenský dom CENTROPE </t>
  </si>
  <si>
    <t>NS PRIMA</t>
  </si>
  <si>
    <t>802</t>
  </si>
  <si>
    <t>Cestovné náhrady - zahraničné</t>
  </si>
  <si>
    <t>928</t>
  </si>
  <si>
    <t>NS DS SENEC</t>
  </si>
  <si>
    <t>NS Kresťanská liga pre pomoc mentálne postihnutým na Slovensku o.z. /BSK/</t>
  </si>
  <si>
    <t>NS Domov - Dúha, o.z.</t>
  </si>
  <si>
    <t>110</t>
  </si>
  <si>
    <t>NS KREATÍV</t>
  </si>
  <si>
    <t>ZUŠ06</t>
  </si>
  <si>
    <t>625 003</t>
  </si>
  <si>
    <t>VZN - príspevkovej organizácii - Rekreačné a športové služby</t>
  </si>
  <si>
    <t>941</t>
  </si>
  <si>
    <t>ŠI pri SOŠ technológií a remesiel, Ivanská cesta 21, BA</t>
  </si>
  <si>
    <t>ŠJ - Helena Barnová, SGYM MERCURY</t>
  </si>
  <si>
    <t>Cestovné - tuzemské</t>
  </si>
  <si>
    <t>IS</t>
  </si>
  <si>
    <t>VÚ09 - Gymnázium, Pezinok - transfer</t>
  </si>
  <si>
    <t>008.02.06</t>
  </si>
  <si>
    <t>ŠJ pri Hotelovej akadémii, Mikovíniho 1, Bratislava</t>
  </si>
  <si>
    <t>008.03.33</t>
  </si>
  <si>
    <t>Poistné do SP na  poistenie v nezamestnanosti</t>
  </si>
  <si>
    <t>NS SVETLO DOMOVA</t>
  </si>
  <si>
    <t>Cestovné náhrady posl.</t>
  </si>
  <si>
    <t>VÚ09 - SOŠ polygrafická -  transfer</t>
  </si>
  <si>
    <t>008.03.32</t>
  </si>
  <si>
    <t>SOŠ pedagogická, Sokolská 6, Modra</t>
  </si>
  <si>
    <t>NS Inklúzia, o.z. (kapac. zar.)</t>
  </si>
  <si>
    <t>008.03.25</t>
  </si>
  <si>
    <t>VÚ09 - SOŠ, Hlinická - údržba prev. strojov, ...</t>
  </si>
  <si>
    <t>NS RAFAEL DOM</t>
  </si>
  <si>
    <t>VÚ09 - SUŠ scénického výtvarníctva, Sklenárova 7 -  transfer</t>
  </si>
  <si>
    <t>Poistné do Všeobecnej zdravotnej poisťovne</t>
  </si>
  <si>
    <t>Nákup osobných automobilov</t>
  </si>
  <si>
    <t>008.05.09</t>
  </si>
  <si>
    <t>ŠJ - pri Deutsche Schule</t>
  </si>
  <si>
    <t xml:space="preserve">04.5.1. </t>
  </si>
  <si>
    <t>NS AC ANDREAS SR</t>
  </si>
  <si>
    <t>631 001</t>
  </si>
  <si>
    <t>NS TENENET o.z.</t>
  </si>
  <si>
    <t>NS BACH</t>
  </si>
  <si>
    <t>NS Domovské vzdelávacie centrum, n.o. (kapac. zar.)</t>
  </si>
  <si>
    <t>SOŠ obchodu a služieb, Sklenárova 1</t>
  </si>
  <si>
    <t>Stredná zdravotnícka škola, Záhradnícka 44, Ba</t>
  </si>
  <si>
    <t>NS Poradenské Centrum Nádej, o.z.</t>
  </si>
  <si>
    <t>CŠPP - TREA, Kadnárova 15, BA</t>
  </si>
  <si>
    <t>ZUŠ011</t>
  </si>
  <si>
    <t>Budov, objektov alebo ich častí</t>
  </si>
  <si>
    <t xml:space="preserve">06.2.0. </t>
  </si>
  <si>
    <t>008.06.05</t>
  </si>
  <si>
    <t>VÚ09 - SZŠ, Strečnianska - transfer</t>
  </si>
  <si>
    <t>NS KOMUNITA KP</t>
  </si>
  <si>
    <t>SOŠ obchodu a služieb S. Jurkoviča, Sklenárova 1, Ba</t>
  </si>
  <si>
    <t xml:space="preserve">Poistné do Všeob. zdrav. poisťovne </t>
  </si>
  <si>
    <t>Bilancia rozpočtu kód[RpId]</t>
  </si>
  <si>
    <t>VÚ01 - Úrad BSK - špeciálne služby</t>
  </si>
  <si>
    <t>NS DSS ZAVAR</t>
  </si>
  <si>
    <t>917</t>
  </si>
  <si>
    <t>Preprava osôb ( MOSKA ) - projekty EU</t>
  </si>
  <si>
    <t>NS Vstúpte, n.o. /BSK/</t>
  </si>
  <si>
    <t>Gymnázium, Ivana Horvátha 14, Ba</t>
  </si>
  <si>
    <t>Reprezentačné OŠ 138</t>
  </si>
  <si>
    <t>VÚ09 - SPŠ dopravná, Kvačalova - bežný transfer</t>
  </si>
  <si>
    <t>NS DOM SENIOROV CENTRUM ODDYCHU, n.o. /BSK/</t>
  </si>
  <si>
    <t>Škola úžitkového výtvarníctva J. V., Dúbravská cesta, Ba</t>
  </si>
  <si>
    <t>Tarifný plat, osobný plat, základný plat SORO</t>
  </si>
  <si>
    <t>ECDL - školenie</t>
  </si>
  <si>
    <t>Poistné do SP.na poistenie do rezervného fondu</t>
  </si>
  <si>
    <t>NS Združenie GERION, o.z. /BSK/</t>
  </si>
  <si>
    <t>NS NOVÝ DEŇ</t>
  </si>
  <si>
    <t>VFO - splátky tuzemskej istiny</t>
  </si>
  <si>
    <t>ŠS9</t>
  </si>
  <si>
    <t>ŠS48</t>
  </si>
  <si>
    <t>VZN - rozpočtovej organizácii - kultúrne služby</t>
  </si>
  <si>
    <t>NS PC NÁDEJ</t>
  </si>
  <si>
    <t>Reprezentačné výdavky - cattering</t>
  </si>
  <si>
    <t>Kultúrne  podujatia</t>
  </si>
  <si>
    <t>DSRV</t>
  </si>
  <si>
    <t>011.01.16</t>
  </si>
  <si>
    <t>633 015</t>
  </si>
  <si>
    <t>SOŠ podnikania, Strečnianska 20</t>
  </si>
  <si>
    <t>ZUŠ015</t>
  </si>
  <si>
    <t>NS VSTÚPTE</t>
  </si>
  <si>
    <t>008.05.07</t>
  </si>
  <si>
    <t>NS ORLÍK</t>
  </si>
  <si>
    <t>VZN - Príspevkovej organizácii - Zdravotná starostlivosť poskytovaná v špec. nemocniciach</t>
  </si>
  <si>
    <t>Gymnázium J. Papánka, Vazovova 6, Ba</t>
  </si>
  <si>
    <t>VÚ08 - Malokarpatská knižnica - transfer</t>
  </si>
  <si>
    <t>SOŠ gastronómie a hotelových služieb, Farského 9, Ba</t>
  </si>
  <si>
    <t>Transdanube.Pearls - reprezentačné výdavky</t>
  </si>
  <si>
    <t>VÚ09 - SOŠ, Račianska 105 - transfer</t>
  </si>
  <si>
    <t>631 002</t>
  </si>
  <si>
    <t>VZN - Príspevkovej organizácii - Rekreačné a športové služby</t>
  </si>
  <si>
    <t>402</t>
  </si>
  <si>
    <t>KV09 - SOŠ, Hlinická - rekonštrukcia a modernizácia</t>
  </si>
  <si>
    <t>ŠI pri SOŠ Hlinícka 1, Bratislava</t>
  </si>
  <si>
    <t>NS PC NÁDEJ (SP)</t>
  </si>
  <si>
    <t>NS NÁRUČ S&amp;J ÚT.</t>
  </si>
  <si>
    <t>NS Občianske združenie STOPA Slovensko o.z. (kapac. zar.)</t>
  </si>
  <si>
    <t>NS Drahuška a my... o.z. /mimoBSK/</t>
  </si>
  <si>
    <t>VÚ09 - ŠJ pri Gymnázium A. Einsteina - transfer</t>
  </si>
  <si>
    <t>ŠJ - Helena Blahová, sukr. ŠJ</t>
  </si>
  <si>
    <t>NS KRÍDLA</t>
  </si>
  <si>
    <t>Transdanube.Pearls/Danube</t>
  </si>
  <si>
    <t xml:space="preserve">10.1.2. </t>
  </si>
  <si>
    <t>ZUŠ10</t>
  </si>
  <si>
    <t>ŠS38</t>
  </si>
  <si>
    <t>NS DOMOV JAVORINA</t>
  </si>
  <si>
    <t>008.02.16</t>
  </si>
  <si>
    <t>Umytie, údržba, servis,opravy a výd. s tým spojené</t>
  </si>
  <si>
    <t xml:space="preserve">014.01.  </t>
  </si>
  <si>
    <t>Gymnázium A. Einsteina, Einsteinova 35</t>
  </si>
  <si>
    <t>Poistné do SP na invalidné poistenie</t>
  </si>
  <si>
    <t>NS Nezábudka o.z. /BSK/</t>
  </si>
  <si>
    <t>801</t>
  </si>
  <si>
    <t>Gymnázium L. Novomeského, Tomášikova 2</t>
  </si>
  <si>
    <t xml:space="preserve">DSS pre deti a RS ROSA - bežný transfer RO </t>
  </si>
  <si>
    <t>VÚ09 - ŠI, SOŠ technická, Vranovská 4 - transfer</t>
  </si>
  <si>
    <t>Licencie (odplata za vecné bremeno)</t>
  </si>
  <si>
    <t>Reprezentačné - SO/RO</t>
  </si>
  <si>
    <t>641 008</t>
  </si>
  <si>
    <t>Cestovné - zahraničné</t>
  </si>
  <si>
    <t>Poistenie</t>
  </si>
  <si>
    <t>Knihy, časopisy, noviny, učebnice, učebné a kompen</t>
  </si>
  <si>
    <t>VZN - občianskemu združeniu, nadáciia neinvestičnému fondu - kultúrne služby</t>
  </si>
  <si>
    <t>Hotelová akadémia, Mikovíniho 1, Ba</t>
  </si>
  <si>
    <t>VÚ07 - Poliklinika Karlova Ves - bežný transfer</t>
  </si>
  <si>
    <t>Poplatky, odvody - ostatné</t>
  </si>
  <si>
    <t>ŠPP2</t>
  </si>
  <si>
    <t>ŠJ - Futbalová akadémia ŠK SLOVAN</t>
  </si>
  <si>
    <t>Školský internát, Trnavská cesta 2, Ba</t>
  </si>
  <si>
    <t>906</t>
  </si>
  <si>
    <t>SOŠ chemická, Vlčie hrdlo 50, Ba</t>
  </si>
  <si>
    <t>JŠ4</t>
  </si>
  <si>
    <t>642 027</t>
  </si>
  <si>
    <t>CPPPaP</t>
  </si>
  <si>
    <t>CO1</t>
  </si>
  <si>
    <t>108</t>
  </si>
  <si>
    <t>NS Harmónia života, n.o. /BSK/</t>
  </si>
  <si>
    <t>NS Senior POHODA n.o. /BSK/</t>
  </si>
  <si>
    <t>NS VEK NADEJE</t>
  </si>
  <si>
    <t xml:space="preserve">001.06.  </t>
  </si>
  <si>
    <t>VZN - cirkvi, náboženskej spoloč. a cirkevnej charite - kultúrne služby</t>
  </si>
  <si>
    <t>NS Združenie na pomoc ľuďom s MP v SR o.z. /BSK/</t>
  </si>
  <si>
    <t xml:space="preserve">09.8.0. </t>
  </si>
  <si>
    <t>NS Domov - Dúha, o.z. (kapac. zar.)</t>
  </si>
  <si>
    <t>642 002</t>
  </si>
  <si>
    <t>VÚ09 - SOŠ vinársko-ovocinárska, Modra - transfer</t>
  </si>
  <si>
    <t>Škola pre mimoriadne nadané deti a gymnázium, Teplickcá 7, Ba</t>
  </si>
  <si>
    <t>ZVP - Andrej Argaláš, PaedDr.</t>
  </si>
  <si>
    <t>VÚ01 - Úrad BSK - všeobecné služby</t>
  </si>
  <si>
    <t>632 003</t>
  </si>
  <si>
    <t xml:space="preserve">04.5.3. </t>
  </si>
  <si>
    <t>NS ICHTYS</t>
  </si>
  <si>
    <t>637 012</t>
  </si>
  <si>
    <t>Gymnázium, Hubeného 23, Ba</t>
  </si>
  <si>
    <t xml:space="preserve">Zohor - Záhorská Ves - Všeobecné služby </t>
  </si>
  <si>
    <t>SOŠ polygrafická, Račianska 190</t>
  </si>
  <si>
    <t>VÚ10 - DSS Sibírska - transfer</t>
  </si>
  <si>
    <t>VÚ09 - ZŠ a Gymnázium, Dunajská - transfer</t>
  </si>
  <si>
    <t>616</t>
  </si>
  <si>
    <t>ŠS29</t>
  </si>
  <si>
    <t>NS GOMART o.z. /BSK/</t>
  </si>
  <si>
    <t>ŠI - ŠK SLOVAN</t>
  </si>
  <si>
    <t>Obchodná akadémia, Dudova 4</t>
  </si>
  <si>
    <t>008.09.02</t>
  </si>
  <si>
    <t>008.02.17</t>
  </si>
  <si>
    <t>637 009</t>
  </si>
  <si>
    <t>637 003</t>
  </si>
  <si>
    <t>008.02.07</t>
  </si>
  <si>
    <t>008.05.17</t>
  </si>
  <si>
    <t>ZUŠ07</t>
  </si>
  <si>
    <t>JŠ Palisády 38, Bratislava</t>
  </si>
  <si>
    <t xml:space="preserve">09.5.0. </t>
  </si>
  <si>
    <t>NS CSS JESIENKA</t>
  </si>
  <si>
    <t>939</t>
  </si>
  <si>
    <t>636 001</t>
  </si>
  <si>
    <t>Reprezentačné OKAP + vecné dary</t>
  </si>
  <si>
    <t>008.02.12</t>
  </si>
  <si>
    <t>634 005</t>
  </si>
  <si>
    <t>VZN - OZ, nadácii, neinvestič. fondu - Rozvoj obcí</t>
  </si>
  <si>
    <t>ŠPP3</t>
  </si>
  <si>
    <t>011.04.03</t>
  </si>
  <si>
    <t>Názov rozpočtu</t>
  </si>
  <si>
    <t>VÚ09 - ŠJ pri Gymnázium, Pankúchova 6 - transfer</t>
  </si>
  <si>
    <t>OSTATNÉ VÝDAVKY</t>
  </si>
  <si>
    <t>107</t>
  </si>
  <si>
    <t>Dohody</t>
  </si>
  <si>
    <t>008.03.35</t>
  </si>
  <si>
    <t>NS ADVENTUS, n.o. /mimoBSK/</t>
  </si>
  <si>
    <t>KV09 - SOŠ autom. a podnikania, Kysucká 14, Senec - kap. transfer</t>
  </si>
  <si>
    <t>008.02.09</t>
  </si>
  <si>
    <t>ŠS61</t>
  </si>
  <si>
    <t>NS ASaSP (AS)</t>
  </si>
  <si>
    <t>SOŠ hotelových služieb a obchodu, Na Pántoch 9</t>
  </si>
  <si>
    <t xml:space="preserve">001.05.  </t>
  </si>
  <si>
    <t>652 002</t>
  </si>
  <si>
    <t>138</t>
  </si>
  <si>
    <t>NS Labyrint, o.z.</t>
  </si>
  <si>
    <t>931</t>
  </si>
  <si>
    <t>KV - Divadlo Aréna - kapitálový transfér</t>
  </si>
  <si>
    <t>NS AIRA</t>
  </si>
  <si>
    <t>948</t>
  </si>
  <si>
    <t>010.03.03</t>
  </si>
  <si>
    <t>976</t>
  </si>
  <si>
    <t>Reprezentačné výdavky - karta, cattering</t>
  </si>
  <si>
    <t>011.04.01</t>
  </si>
  <si>
    <t>642 012</t>
  </si>
  <si>
    <t>Schválené</t>
  </si>
  <si>
    <t>923</t>
  </si>
  <si>
    <t>642 007</t>
  </si>
  <si>
    <t>NS Betánia Bratislava, n.o. /BSK/</t>
  </si>
  <si>
    <t>Školenia, kurzy, semináre, konferencie, porady, konferencie (UBYTOVANIE)</t>
  </si>
  <si>
    <t>VÚ10 - DSS ROSA - transfer</t>
  </si>
  <si>
    <t>NS PROVIDENTIA</t>
  </si>
  <si>
    <t>VÚ09 - Spojená škola s vjm. Senec - gymnázium - transfer</t>
  </si>
  <si>
    <t>634 003</t>
  </si>
  <si>
    <t>ŠJ - SŠ sv. Vincenta de Paul</t>
  </si>
  <si>
    <t>Cestovné náhrady - tuzemské</t>
  </si>
  <si>
    <t>NS Prosenior o.z. /BSK/</t>
  </si>
  <si>
    <t xml:space="preserve">NS Návrat, o.z. </t>
  </si>
  <si>
    <t>Členské príspevky - Slovenský dom CENTROPE (Magazín región Bratislava)</t>
  </si>
  <si>
    <t>VÚ09 - Gymnázium Modra - transfer</t>
  </si>
  <si>
    <t>NS SPDzDDÚAD</t>
  </si>
  <si>
    <t>Typ EK</t>
  </si>
  <si>
    <t>109</t>
  </si>
  <si>
    <t>Spojená škola, Tokajícka 24 - SOŠ umeleckopriem.</t>
  </si>
  <si>
    <t>VZN - neziskovým organizáciám - turizmus</t>
  </si>
  <si>
    <t>NS ORLÍK, o.z. /mimoBSK/</t>
  </si>
  <si>
    <t>ŠI pri SOŠ technická, Vranovská 4</t>
  </si>
  <si>
    <t>635 006</t>
  </si>
  <si>
    <t>704</t>
  </si>
  <si>
    <t>641 006</t>
  </si>
  <si>
    <t>NS AIRA, n.o. /mimoBSK/</t>
  </si>
  <si>
    <t>Malý Dunaj  - mzdy - projekty EU</t>
  </si>
  <si>
    <t>Špeciálne služby</t>
  </si>
  <si>
    <t>Nemocenské dávky</t>
  </si>
  <si>
    <t xml:space="preserve">KV10 - DSS pre deti a RS ROSA - kapitálový transfer RO </t>
  </si>
  <si>
    <t xml:space="preserve">07.6.0. </t>
  </si>
  <si>
    <t>NS DIAKONIA SV. JUR</t>
  </si>
  <si>
    <t>008.04.11</t>
  </si>
  <si>
    <t>920</t>
  </si>
  <si>
    <t>VZN - Rozpočtovej organizácii - Vzdelávanie iné neklasifikované</t>
  </si>
  <si>
    <t>Prevádzkové stroje, prístroje, zariadenia</t>
  </si>
  <si>
    <t>Služby zdravotníckym zariadeniam</t>
  </si>
  <si>
    <t>ŠS43</t>
  </si>
  <si>
    <t>CVČ - Výchovno-vzdelávacie združenie, Bajkalská 20, BA</t>
  </si>
  <si>
    <t>637 034</t>
  </si>
  <si>
    <t xml:space="preserve">Malokarpatské múzeum </t>
  </si>
  <si>
    <t>ZUŠ02</t>
  </si>
  <si>
    <t>SOŠ vinársko - ovocinárska, Kostolná 3, Modra</t>
  </si>
  <si>
    <t>Divadlo Ludus</t>
  </si>
  <si>
    <t>903</t>
  </si>
  <si>
    <t>NS Asociácia supervízorov a sociálnych poradcov,  o.z. (AS)</t>
  </si>
  <si>
    <t>NS SYMPATHY</t>
  </si>
  <si>
    <t>Poistné do SP na  poistenie do RF</t>
  </si>
  <si>
    <t>206</t>
  </si>
  <si>
    <t>SOŠ polygrafická, Račianska 190, Ba</t>
  </si>
  <si>
    <t>NS NÁVRAT</t>
  </si>
  <si>
    <t>Spojená škola s vyuč. jazykom maďarským, Senec - GY</t>
  </si>
  <si>
    <t>VÚ09 - Gymnázium Malacky - transfer</t>
  </si>
  <si>
    <t>925</t>
  </si>
  <si>
    <t>NS HARLEKÝN</t>
  </si>
  <si>
    <t>NS POKOJ A ZDRAVIE</t>
  </si>
  <si>
    <t>NS ZPPĽPP Krídla o.z. /BSK/</t>
  </si>
  <si>
    <t>Cestovné náhrady - tuzemské OKAP</t>
  </si>
  <si>
    <t>208</t>
  </si>
  <si>
    <t xml:space="preserve">DSS a ZPS Rača - bežný transfer RO </t>
  </si>
  <si>
    <t>NS DSS ANDREAS</t>
  </si>
  <si>
    <t xml:space="preserve">10.4.0. </t>
  </si>
  <si>
    <t xml:space="preserve">KV10 DSS prof. Karola Matulaya pre deti a dospelých - kapitálový transfer RO </t>
  </si>
  <si>
    <t>111</t>
  </si>
  <si>
    <t>SOP - Viera Zavarčíková, Mgr.</t>
  </si>
  <si>
    <t>CO5</t>
  </si>
  <si>
    <t>DSML</t>
  </si>
  <si>
    <t>938</t>
  </si>
  <si>
    <t>Výdavky</t>
  </si>
  <si>
    <t>913</t>
  </si>
  <si>
    <t>Jazyková škola, Palisády 38</t>
  </si>
  <si>
    <t>09.2.2.3</t>
  </si>
  <si>
    <t>637 001</t>
  </si>
  <si>
    <t>VÚ09 - Gymnázium L. Novomeského - údržba budov</t>
  </si>
  <si>
    <t>Spojená škola s vyuč. jazykom maďarským, Senec - SOŠ</t>
  </si>
  <si>
    <t>VZN - Rozpočtovej organizácii - Primárne vzdelávanie s bež. starostl.</t>
  </si>
  <si>
    <t>635 002</t>
  </si>
  <si>
    <t>ŠJ pri ZŠ a Gymnáziu s vjm., Dunajská 13</t>
  </si>
  <si>
    <t>Gymnázium K. Štúra, Nám. Slobody 5, Senec</t>
  </si>
  <si>
    <t>008.03.23</t>
  </si>
  <si>
    <t>008.03.22</t>
  </si>
  <si>
    <t>ZUŠ - Alexandra Puchovská</t>
  </si>
  <si>
    <t>NS ULITA</t>
  </si>
  <si>
    <t>VÚ09 - ŠI, Trnavská 2 - údržba budov, ...</t>
  </si>
  <si>
    <t>NS DEPAUL S</t>
  </si>
  <si>
    <t>Obchodná akadémia, Nevädzova 3, Ba</t>
  </si>
  <si>
    <t>ZUŠ - Lacková V., ART PEGAS</t>
  </si>
  <si>
    <t>VÚ09 - Gymnázium, Hubeného - údržba prevádzkových strojov, ...</t>
  </si>
  <si>
    <t>NS NEZÁBUDKA</t>
  </si>
  <si>
    <t>NS HESTIA</t>
  </si>
  <si>
    <t>NS Autistické centrum Andreas, n.o. (soc. rehab.)</t>
  </si>
  <si>
    <t>SOŠ hotelových služieb a obchodu, Na Pántoch 9, Ba</t>
  </si>
  <si>
    <t>SOŠ kaderníctva a vyzážistiky, Svätoplukova 2, Ba</t>
  </si>
  <si>
    <t>NS CLAUDIANUM</t>
  </si>
  <si>
    <t>Tanečné konzervatórium E. Jaczovej, Gorazdova 20</t>
  </si>
  <si>
    <t>SPŠ strojnícka, Fajnorovo nábr. 5, Ba</t>
  </si>
  <si>
    <t>NS ČISTÉ SRDCE</t>
  </si>
  <si>
    <t>909</t>
  </si>
  <si>
    <t>všeobecné služby - Catering</t>
  </si>
  <si>
    <t>1001</t>
  </si>
  <si>
    <t>ŠJ - Ing. Jozef Biznár</t>
  </si>
  <si>
    <t>ZŠ a gymnázium s vyuč. jazykom maďarským, Dunajská 13, Ba</t>
  </si>
  <si>
    <t>DM1</t>
  </si>
  <si>
    <t>008.04.13</t>
  </si>
  <si>
    <t>NS Únia nevidiacich a slabozrakých Slovenska o.z. (soc.rehab.)</t>
  </si>
  <si>
    <t>Žiadané</t>
  </si>
  <si>
    <t>Jazyková škola, Vazovova 6, Bratislava</t>
  </si>
  <si>
    <t>NS RANÁ STAROSTL</t>
  </si>
  <si>
    <t>634 001</t>
  </si>
  <si>
    <t>Stredná odborná škola, Hlinícka 1</t>
  </si>
  <si>
    <t>ŠS34</t>
  </si>
  <si>
    <t>008.05.13</t>
  </si>
  <si>
    <t>NS Brána do života, o.z. (AS)</t>
  </si>
  <si>
    <t>SOŠ elektrotechnická, Rybničná 59</t>
  </si>
  <si>
    <t>VÚ09 - SOŠ, Sklenárova 1, BA - údržba budov, ...</t>
  </si>
  <si>
    <t>VÚ09 - OA, Račianska - údržba prevádzkových strojov, ...</t>
  </si>
  <si>
    <t>NS Lepšia cesta, n.o.</t>
  </si>
  <si>
    <t xml:space="preserve">01.2.2. </t>
  </si>
  <si>
    <t>VÚ09 - Gymnázium A. Einsteina - transfer</t>
  </si>
  <si>
    <t>ŠJ - MARI KIRI  s.r.o.</t>
  </si>
  <si>
    <t>625 004</t>
  </si>
  <si>
    <t>Gymnázium, Pankúchova 6, Ba</t>
  </si>
  <si>
    <t xml:space="preserve">VÚ09 - SOŠ, Sklenárova 1, BA - transfer </t>
  </si>
  <si>
    <t>VÚ01 - Úrad BSK - nákup telekomunikačnej techniky</t>
  </si>
  <si>
    <t>Všeobecné služby</t>
  </si>
  <si>
    <t>VÚ09 - Gymnázium, Grosslingova 18 - transfer</t>
  </si>
  <si>
    <t>102</t>
  </si>
  <si>
    <t>104</t>
  </si>
  <si>
    <t>946</t>
  </si>
  <si>
    <t>NS Road, n.o.</t>
  </si>
  <si>
    <t>ZUŠ03</t>
  </si>
  <si>
    <t>Malý Dunaj  - poistné - projekty EU</t>
  </si>
  <si>
    <t>935</t>
  </si>
  <si>
    <t>NS PRIMULA - Stredisko sociálnych služieb, n.o. /BSK/</t>
  </si>
  <si>
    <t>A</t>
  </si>
  <si>
    <t>ŠJ - Baracuda s.r.o., Ing. Tutková Mária</t>
  </si>
  <si>
    <t>VÚ09 - SOŠ gastronómie a HS, Farského 9 -  transfer</t>
  </si>
  <si>
    <t>VZN - Obci - Rekreačné a športové služby</t>
  </si>
  <si>
    <t>NS TEKLA</t>
  </si>
  <si>
    <t>NS DOMUM</t>
  </si>
  <si>
    <t>KV10 DSS a ZPS Kaštieľ - kapitálový transfer RO</t>
  </si>
  <si>
    <t>VÚ01 - Úrad BSK - školenia, kurzy, semináre ...</t>
  </si>
  <si>
    <t>143</t>
  </si>
  <si>
    <t>09.2.2.1</t>
  </si>
  <si>
    <t>ZUŠ - Renáta Madarászová</t>
  </si>
  <si>
    <t>SPŠ elektrotechnická, K. Adlera 5</t>
  </si>
  <si>
    <t>VÚ09 - ŠMND Teplická 7 - gymnázium - transfer</t>
  </si>
  <si>
    <t>008.03.06</t>
  </si>
  <si>
    <t>NS DOM SENIOROV RUDI</t>
  </si>
  <si>
    <t>NS ZPMP PETRŽALKA</t>
  </si>
  <si>
    <t xml:space="preserve">Dohody, Odmeny </t>
  </si>
  <si>
    <t>117</t>
  </si>
  <si>
    <t xml:space="preserve">010.01.  </t>
  </si>
  <si>
    <t>41</t>
  </si>
  <si>
    <t xml:space="preserve">07.3.2. </t>
  </si>
  <si>
    <t>SOŠ chemická, Vlčie Hrdlo 50</t>
  </si>
  <si>
    <t>VZN - Ostatnej právnickej osobe - Rekreačné a športové služby</t>
  </si>
  <si>
    <t>NS Občianske združenie STOPA Slovensko o.z.</t>
  </si>
  <si>
    <t xml:space="preserve">VÚ08 - BBD - transfer </t>
  </si>
  <si>
    <t>NS SPOLU</t>
  </si>
  <si>
    <t>008.03.01</t>
  </si>
  <si>
    <t>NS Náruč, n.o. /mimoBSK/</t>
  </si>
  <si>
    <t>VZN - Neziskovej organizácii - Vzdelávanie inde neklasifikované</t>
  </si>
  <si>
    <t>VZN - OZ, nadácii, neinvestič. fondu - Bývanie a občianska vybavenosť inde neklasifikovaná</t>
  </si>
  <si>
    <t>011.01.05</t>
  </si>
  <si>
    <t>216</t>
  </si>
  <si>
    <t>VÚ10 - DSS ROSA - údržba, opravy</t>
  </si>
  <si>
    <t>Hotelová akadémia, Mikovíniho 1</t>
  </si>
  <si>
    <t>NS OMD SOA</t>
  </si>
  <si>
    <t>Stredná zdravotnícka škola, Záhradnícka 44</t>
  </si>
  <si>
    <t>ŠI pri SOŠ záhradníckej, Malinovo</t>
  </si>
  <si>
    <t>Prenájom prevádzkových strojov, prístrojov, zariadení</t>
  </si>
  <si>
    <t>NS NÁRUČ S&amp;J</t>
  </si>
  <si>
    <t>008.05.12</t>
  </si>
  <si>
    <t>NS NÁRUČ Senior &amp; Junior o.z. /BSK/</t>
  </si>
  <si>
    <t>SOŠ informačných technológií, Hlinická 1, Ba</t>
  </si>
  <si>
    <t>NS Impulz, ZPMP v Petržalke o.z. /BSK/</t>
  </si>
  <si>
    <t>634 004</t>
  </si>
  <si>
    <t>901</t>
  </si>
  <si>
    <t>NS Asociácia supervízorov a sociálnych poradcov,  o.z. (SP)</t>
  </si>
  <si>
    <t>NS PRIMA, n.o. /BSK/</t>
  </si>
  <si>
    <t xml:space="preserve">KV10 DSS Báhoň </t>
  </si>
  <si>
    <t>NS Diakonické sociálne centrum Élim, n.o. /mimoBSK/</t>
  </si>
  <si>
    <t>NS ZPMP v SR</t>
  </si>
  <si>
    <t>NS KRIŽOVATKY</t>
  </si>
  <si>
    <t>VÚ09 - SPŠ, Drieňová -  transfer</t>
  </si>
  <si>
    <t>CPPPaP - KORY, s.r.o., Chrasťová 43/A, Bratislava</t>
  </si>
  <si>
    <t>ŠS32</t>
  </si>
  <si>
    <t>008.04.16</t>
  </si>
  <si>
    <t>VZN - OZ, nadácii a neinvestičnému fondu- mládež - vzdelávanie nedefinované podľa úrovne</t>
  </si>
  <si>
    <t xml:space="preserve">02.2.0. </t>
  </si>
  <si>
    <t>NS Ohel David c.o. /BSK/</t>
  </si>
  <si>
    <t>ŠJ - Gizela Zelisková, Biliková 20, BA</t>
  </si>
  <si>
    <t>625 007</t>
  </si>
  <si>
    <t>DSK</t>
  </si>
  <si>
    <t xml:space="preserve">Interiérové vybavenie </t>
  </si>
  <si>
    <t>NS ZLATÝ VEK</t>
  </si>
  <si>
    <t>008.03.03</t>
  </si>
  <si>
    <t>Poistné na nemoc. poistenie</t>
  </si>
  <si>
    <t>NS Človek v ohrození, n.o.</t>
  </si>
  <si>
    <t>Spojená škola, SNP 30, Ivanka pri Dunaji</t>
  </si>
  <si>
    <t xml:space="preserve">DSS pre deti a dospelých KAMPINO - bežný transfer RO </t>
  </si>
  <si>
    <t xml:space="preserve">GIS - Špeciálne služby  </t>
  </si>
  <si>
    <t>NS NÁRUČ S&amp;J SOLČANY</t>
  </si>
  <si>
    <t>NS Inklúzia, o.z. /BSK/</t>
  </si>
  <si>
    <t>ZUŠ - Mgr.art. Jana Némethová</t>
  </si>
  <si>
    <t>621</t>
  </si>
  <si>
    <t>Poistné do Sociálnej poisť.na invalidné poistenie</t>
  </si>
  <si>
    <t>403</t>
  </si>
  <si>
    <t>Výdavky spojené s kultúrnym podujatím</t>
  </si>
  <si>
    <t>625 001</t>
  </si>
  <si>
    <t>011.01.08</t>
  </si>
  <si>
    <t>EO</t>
  </si>
  <si>
    <t>ŠJ pri SOŠ, Hlinícka 1, Bratislava</t>
  </si>
  <si>
    <t>Všeobecné služby - drobný nákup</t>
  </si>
  <si>
    <t xml:space="preserve">DSS Plavecké Podhradie - bežný transfer RO </t>
  </si>
  <si>
    <t>NS BRÁNA DŽ (AS)</t>
  </si>
  <si>
    <t xml:space="preserve">Odmeny </t>
  </si>
  <si>
    <t>ŠS45</t>
  </si>
  <si>
    <t>ŠJ - Mária Šefčíková</t>
  </si>
  <si>
    <t xml:space="preserve">DSS pre deti a dospelých Sibírka - bežný transfer RO </t>
  </si>
  <si>
    <t>NS INKLÚZIA ÚT.</t>
  </si>
  <si>
    <t>633 016</t>
  </si>
  <si>
    <t>NS Dom sociálnych služieb - MOST, n.o. /BSK/</t>
  </si>
  <si>
    <t>Rezerva - komunikačné aktivity na zviditelnenie škôl</t>
  </si>
  <si>
    <t>VZN - Neziskovej organizácii - Rekreačné a športové služby</t>
  </si>
  <si>
    <t>SUŠ scénického výtvarníctva, Sklenárova 7, Ba</t>
  </si>
  <si>
    <t>NS Domov - Dúha, o.z. (SP)</t>
  </si>
  <si>
    <t>VZN - ostatným právnickým osobám - mládež, predprimárne vzdelávanie</t>
  </si>
  <si>
    <t>Interný</t>
  </si>
  <si>
    <t>NS ROAD</t>
  </si>
  <si>
    <t>VZN - OZ, nadácii, neinvestič. fondu - Kultúrne služby</t>
  </si>
  <si>
    <t>ŠS58</t>
  </si>
  <si>
    <t>641 001</t>
  </si>
  <si>
    <t>ŠI pri SOŠ polygrafickej, Račianska 190,Bratislava</t>
  </si>
  <si>
    <t>137</t>
  </si>
  <si>
    <t>KV10 - DSS a ZPS Pezinok - kapitálový transfer RO 2018</t>
  </si>
  <si>
    <t xml:space="preserve">08.6.0. </t>
  </si>
  <si>
    <t>011.01.01</t>
  </si>
  <si>
    <t>Stravovanie</t>
  </si>
  <si>
    <t xml:space="preserve">001.03.  </t>
  </si>
  <si>
    <t>VÚ10 - DSS Merema - transfer</t>
  </si>
  <si>
    <t>977</t>
  </si>
  <si>
    <t>CVČ6</t>
  </si>
  <si>
    <t>SPŠ elektrotechnická, K. Adlera 5, Ba</t>
  </si>
  <si>
    <t>Prevádzkové stroje, prístroje, zariadenie, technik</t>
  </si>
  <si>
    <t>ZF</t>
  </si>
  <si>
    <t>ŠJ - pri GALILEO SCHOOL</t>
  </si>
  <si>
    <t>717 002</t>
  </si>
  <si>
    <t>008.06.03</t>
  </si>
  <si>
    <t>011.01.14</t>
  </si>
  <si>
    <t>NS PRIMULA</t>
  </si>
  <si>
    <t>VZN - OZ, nadácii, neinvestič. fondu - Vzdelávanie inde neklasifik.</t>
  </si>
  <si>
    <t>NS LEPŠIA CESTA</t>
  </si>
  <si>
    <t>ŠS36</t>
  </si>
  <si>
    <t>NS SK STUDIENKA</t>
  </si>
  <si>
    <t>09.6.0.4</t>
  </si>
  <si>
    <t>932</t>
  </si>
  <si>
    <t>922</t>
  </si>
  <si>
    <t>008.04.05</t>
  </si>
  <si>
    <t>NS ZDRUŽENIE GERION</t>
  </si>
  <si>
    <t>218</t>
  </si>
  <si>
    <t>ŠS56</t>
  </si>
  <si>
    <t>139</t>
  </si>
  <si>
    <t>Obchodná akadémia, Nevädzová 3</t>
  </si>
  <si>
    <t>Všeobecný materiál OŠ115</t>
  </si>
  <si>
    <t>NS Únia nevidiacich a slabozrakých Slovenska o.z.</t>
  </si>
  <si>
    <t>008.05.04</t>
  </si>
  <si>
    <t>Rezerva - všeobecné služby ostatné</t>
  </si>
  <si>
    <t>NS Linka detskej istoty, n.o. (SP)</t>
  </si>
  <si>
    <t>VÚ09 - Spojená škola, Tokajícka 24 - transfer</t>
  </si>
  <si>
    <t>VÚ09 - ŠJ pri Športové gymnázium, Ostredkova - transfer</t>
  </si>
  <si>
    <t>212</t>
  </si>
  <si>
    <t>NS Slovenský červený kríž, územný spolok Bratislava mesto n.p.o. /BSK/</t>
  </si>
  <si>
    <t>ŠJ - Global Gastro s.r.o</t>
  </si>
  <si>
    <t>Palivo do kosačky</t>
  </si>
  <si>
    <t>134</t>
  </si>
  <si>
    <t>008.05.10</t>
  </si>
  <si>
    <t>DSS ROZSUTEC - bežný transfer RO</t>
  </si>
  <si>
    <t>NS NOVY DOMOV ŽELIEZ</t>
  </si>
  <si>
    <t>ZUŠ08</t>
  </si>
  <si>
    <t>Školenia, kurzy, semináre, porady</t>
  </si>
  <si>
    <t>919</t>
  </si>
  <si>
    <t>Slovak Lines - Výkony vo verejnom záujme</t>
  </si>
  <si>
    <t>NS ZDRUŽENIE MIN</t>
  </si>
  <si>
    <t>VZN - neziskovým organizáciám - Rekreačné a športové služby</t>
  </si>
  <si>
    <t>Propagácia, reklama a inzercia</t>
  </si>
  <si>
    <t>637 035</t>
  </si>
  <si>
    <t>NS Pokoj a zdravie, n.o. /mimoBSK/</t>
  </si>
  <si>
    <t>Reprezentačné -  OŠMaŠ</t>
  </si>
  <si>
    <t xml:space="preserve">001.01.  </t>
  </si>
  <si>
    <t>VÚ10 - DSS INTEGRA - transfer</t>
  </si>
  <si>
    <t>CVČ - ASSOS Nelux Bratislava, o.z., Bajzova 10</t>
  </si>
  <si>
    <t>637 011</t>
  </si>
  <si>
    <t>011.01.04</t>
  </si>
  <si>
    <t>VÚ09 - SOŠMaIŠ, Kadnárova 7 - transfer</t>
  </si>
  <si>
    <t>642 006</t>
  </si>
  <si>
    <t>642 013</t>
  </si>
  <si>
    <t>Reprezentačné - INTERACT</t>
  </si>
  <si>
    <t>Poistné do SP na  nezamestnano</t>
  </si>
  <si>
    <t>Malý Dunaj - vypoctova technika</t>
  </si>
  <si>
    <t>NS PLAMIENOK</t>
  </si>
  <si>
    <t>CO7</t>
  </si>
  <si>
    <t xml:space="preserve">DSS a ZPS Kaštieľ - bežný transfer RO </t>
  </si>
  <si>
    <t>JŠ - iCan s.r.o.</t>
  </si>
  <si>
    <t>008.03.05</t>
  </si>
  <si>
    <t>Splácanie úrokov z úverov zahr.- EIB</t>
  </si>
  <si>
    <t>SOŠ vinársko-ovocinárska, Modra</t>
  </si>
  <si>
    <t>NS Komunita Kráľovnej pokoja, c.o. /mimoBSK/</t>
  </si>
  <si>
    <t>ŠJ - pri ZŠ Alexandra Dubčeka, Majerníkova 62, BA</t>
  </si>
  <si>
    <t>ZUŠ019</t>
  </si>
  <si>
    <t>NS Betánia Senec, n.o. /BSK/</t>
  </si>
  <si>
    <t>NS AC ANDREAS</t>
  </si>
  <si>
    <t>637 015</t>
  </si>
  <si>
    <t>912</t>
  </si>
  <si>
    <t>VÚ09 - ŠI, ŠJ pri SOŠ autom. a podnikania, Kysucká 14, Senec -  transfer</t>
  </si>
  <si>
    <t>KV10 DSS a ZPS Rača - kapitálový transfer RO</t>
  </si>
  <si>
    <t>DSS Báhoň - bežný transfer RO</t>
  </si>
  <si>
    <t>ŠJ - Slávka Habdáková, stravovacie služby</t>
  </si>
  <si>
    <t>215</t>
  </si>
  <si>
    <t>NS Organizácia muskulárnych dystrofikov v SR o.z.</t>
  </si>
  <si>
    <t>637 014</t>
  </si>
  <si>
    <t>VÚ09 - SOŠ, Na pántoch - údržba prevádzkových strojov a zariadení</t>
  </si>
  <si>
    <t>NS DOMOV DÚHA (SP)</t>
  </si>
  <si>
    <t>VÚ09 - Gymnázium, Senec - transfer</t>
  </si>
  <si>
    <t>ZUŠ013</t>
  </si>
  <si>
    <t>NS TENENET</t>
  </si>
  <si>
    <t>VÚ09 - SOŠ, Myslenická 1, Pezinok - transfer</t>
  </si>
  <si>
    <t>NS SVETLO DOMOVA o.z. /BSK/</t>
  </si>
  <si>
    <t>934</t>
  </si>
  <si>
    <t>904</t>
  </si>
  <si>
    <t>637 025</t>
  </si>
  <si>
    <t>Poplatky, odvody</t>
  </si>
  <si>
    <t>NS Kaspian, o.z.</t>
  </si>
  <si>
    <t>VÚ10 - DSS Báhoň  - transfer</t>
  </si>
  <si>
    <t>CVČ - Mgr. Viera Zavarčíková</t>
  </si>
  <si>
    <t>NS SČK</t>
  </si>
  <si>
    <t>Na odstupné</t>
  </si>
  <si>
    <t>ŠJ - Pavol Sliacky</t>
  </si>
  <si>
    <t>805</t>
  </si>
  <si>
    <t>NS DOM SVITANIA</t>
  </si>
  <si>
    <t>632 004</t>
  </si>
  <si>
    <t>VÚ09 - SOŠ pedagogická, Modra - transfer</t>
  </si>
  <si>
    <t>008.03.27</t>
  </si>
  <si>
    <t>VZN - OZ, nadácii, neinvestič. fondu - Predprimárne vzdelávanie</t>
  </si>
  <si>
    <t>NS VYSNÍVANÝ DOMOV</t>
  </si>
  <si>
    <t>627</t>
  </si>
  <si>
    <t>VZN - Fyzickej osobe - podnikateľovii - rozvoj  obcí</t>
  </si>
  <si>
    <t>NS CENTRUM M</t>
  </si>
  <si>
    <t>649 003</t>
  </si>
  <si>
    <t>VÚ09 - ŠI pri Tan. konz., Gorazdova - transfer</t>
  </si>
  <si>
    <t>008.03.18</t>
  </si>
  <si>
    <t>011.01.12</t>
  </si>
  <si>
    <t>637 016</t>
  </si>
  <si>
    <t>NS OMD</t>
  </si>
  <si>
    <t>CVČ - AKTIV, o.z., Podhájska 168, Budmerice</t>
  </si>
  <si>
    <t>NS Centrum MEMORY, n.o. /BSK/</t>
  </si>
  <si>
    <t>636 002</t>
  </si>
  <si>
    <t>NS CENTRUM VI</t>
  </si>
  <si>
    <t>NS POHORELSKÁ MAŠA</t>
  </si>
  <si>
    <t>NS DSS HRABINY</t>
  </si>
  <si>
    <t>ŠJ pri Spojenej škole, Ivanka pri Dunaji</t>
  </si>
  <si>
    <t>NS Tekla, o.z. /BSK/</t>
  </si>
  <si>
    <t>VZN - Príspevkovej organizácii - Kultúrne služby</t>
  </si>
  <si>
    <t>Gymnázium A. Bernoláka, Senec</t>
  </si>
  <si>
    <t xml:space="preserve">001.07.  </t>
  </si>
  <si>
    <t>008.04.17</t>
  </si>
  <si>
    <t>213</t>
  </si>
  <si>
    <t>VÚ01 - Úrad BSK - údržba strojov, prístrojov, zariadení</t>
  </si>
  <si>
    <t xml:space="preserve">01.3.3. </t>
  </si>
  <si>
    <t>NS Domov sociálnych služieb pre dospelých v Zavare (verejný-VÚC),  r.o</t>
  </si>
  <si>
    <t>011.01.15</t>
  </si>
  <si>
    <t>Prenájom prevádkových zariadení</t>
  </si>
  <si>
    <t>633 004</t>
  </si>
  <si>
    <t>152</t>
  </si>
  <si>
    <t>KV10 - DSS ROZSUTEC - kapitálový transfer RO</t>
  </si>
  <si>
    <t>103</t>
  </si>
  <si>
    <t>OŠ</t>
  </si>
  <si>
    <t>008.03.28</t>
  </si>
  <si>
    <t>VZN - ostatným právnickým osobám - kultúrne služby</t>
  </si>
  <si>
    <t xml:space="preserve">003.01.  </t>
  </si>
  <si>
    <t>Malokarpatské osvetové stredisko</t>
  </si>
  <si>
    <t>651 002</t>
  </si>
  <si>
    <t xml:space="preserve">08.1.0. </t>
  </si>
  <si>
    <t>ŠJ pri Gymnáziu, Pankúchova 6</t>
  </si>
  <si>
    <t>008.04.01</t>
  </si>
  <si>
    <t>NS V KAŠTIELI ZSS Horné Obdokovce (verejný-VÚC) r.o.</t>
  </si>
  <si>
    <t xml:space="preserve">012.   </t>
  </si>
  <si>
    <t>Gymnázium A. Bernoláka, Lichnerova 69, Senec</t>
  </si>
  <si>
    <t>Okres</t>
  </si>
  <si>
    <t>Malacky</t>
  </si>
  <si>
    <t>Bratislava IV Karlova Ves</t>
  </si>
  <si>
    <t>Bratislava IV Dúbravka</t>
  </si>
  <si>
    <t>Bratislava I Staré mesto</t>
  </si>
  <si>
    <t>Bratislava III Nové Mesto</t>
  </si>
  <si>
    <t xml:space="preserve">Bratislava V Petržalka </t>
  </si>
  <si>
    <t>Pezinok</t>
  </si>
  <si>
    <t>Bratislava III Rača</t>
  </si>
  <si>
    <t xml:space="preserve">Bratislava IV Lamač </t>
  </si>
  <si>
    <t>Bratislava II Ružinov</t>
  </si>
  <si>
    <t xml:space="preserve">Bratislava III Rača </t>
  </si>
  <si>
    <t>Bratislava V Petržalka</t>
  </si>
  <si>
    <t>Bratislava I Staré Mesto</t>
  </si>
  <si>
    <t>Senec</t>
  </si>
  <si>
    <t>región</t>
  </si>
  <si>
    <t xml:space="preserve">Senec </t>
  </si>
  <si>
    <t xml:space="preserve">Bratislava III Rača  </t>
  </si>
  <si>
    <t xml:space="preserve">mimo BSK </t>
  </si>
  <si>
    <t>Bratislava II Vrakuňa</t>
  </si>
  <si>
    <t xml:space="preserve">Malacky </t>
  </si>
  <si>
    <t>Bratislava IV Lamač</t>
  </si>
  <si>
    <t>Bratislava V Rusovce</t>
  </si>
  <si>
    <t>Bratislava II Podunajské Biskupice</t>
  </si>
  <si>
    <t>Bratislava III Vajnory</t>
  </si>
  <si>
    <t>Bratislava IV Záhorská Bystrica</t>
  </si>
  <si>
    <t>mimo BSK</t>
  </si>
  <si>
    <t>Bratislava III Nové mesto</t>
  </si>
  <si>
    <t>Bratislava IV Devínska Nová Ves</t>
  </si>
  <si>
    <t>Označenia riadkov</t>
  </si>
  <si>
    <t>(prázdne)</t>
  </si>
  <si>
    <t>Celkový súčet</t>
  </si>
  <si>
    <t>Súčet z Čerpané</t>
  </si>
  <si>
    <t>viacúčelové projekty</t>
  </si>
  <si>
    <t>ostatné</t>
  </si>
  <si>
    <t>zdravotníctvo</t>
  </si>
  <si>
    <t>kultúra</t>
  </si>
  <si>
    <t>vzdelávanie</t>
  </si>
  <si>
    <t>sociálne služby</t>
  </si>
  <si>
    <t>oblasť</t>
  </si>
  <si>
    <t>doprava a cesty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</si>
</sst>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]"/>
  </numFmts>
  <fonts count="5" x14ac:knownFonts="1">
    <font>
      <sz val="11"/>
      <color theme="1"/>
      <name val="Calibri"/>
      <family val="2"/>
      <scheme val="minor"/>
    </font>
    <font>
      <sz val="9"/>
      <name val="Segoe UI"/>
      <family val="2"/>
    </font>
    <font>
      <sz val="9"/>
      <color rgb="FF000000"/>
      <name val="Segoe UI"/>
      <family val="2"/>
    </font>
    <font>
      <sz val="9"/>
      <color theme="1"/>
      <name val="Segoe UI"/>
      <family val="2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BF1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right" vertical="top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0" fillId="0" borderId="0" xfId="0" pivotButton="1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ek Vlčej" refreshedDate="45961.346484259258" createdVersion="8" refreshedVersion="8" minRefreshableVersion="3" recordCount="1049" xr:uid="{061D7C59-215E-4E93-AE36-66DF589F7798}">
  <cacheSource type="worksheet">
    <worksheetSource ref="A6:R1055" sheet="Export"/>
  </cacheSource>
  <cacheFields count="18">
    <cacheField name="Typ EK" numFmtId="0">
      <sharedItems/>
    </cacheField>
    <cacheField name="Bilancia rozpočtu kód[RpId]" numFmtId="0">
      <sharedItems count="3">
        <s v="BV"/>
        <s v="KV"/>
        <s v="VFO"/>
      </sharedItems>
    </cacheField>
    <cacheField name="Názov rozpočtu" numFmtId="0">
      <sharedItems/>
    </cacheField>
    <cacheField name="FK" numFmtId="0">
      <sharedItems/>
    </cacheField>
    <cacheField name="oblasť" numFmtId="0">
      <sharedItems count="8">
        <s v="sociálne služby"/>
        <s v="vzdelávanie"/>
        <s v="doprava a cesty"/>
        <s v="zdravotníctvo"/>
        <s v="kultúra"/>
        <s v="ostatné"/>
        <s v="viacúčelové projekty"/>
        <s v="doprava" u="1"/>
      </sharedItems>
    </cacheField>
    <cacheField name="PK" numFmtId="0">
      <sharedItems containsBlank="1"/>
    </cacheField>
    <cacheField name="EK" numFmtId="0">
      <sharedItems/>
    </cacheField>
    <cacheField name="ZF" numFmtId="0">
      <sharedItems/>
    </cacheField>
    <cacheField name="OŠ" numFmtId="0">
      <sharedItems containsBlank="1"/>
    </cacheField>
    <cacheField name="EO" numFmtId="0">
      <sharedItems containsBlank="1"/>
    </cacheField>
    <cacheField name="Okres" numFmtId="0">
      <sharedItems containsBlank="1" count="27">
        <s v="Malacky"/>
        <s v="Bratislava IV Karlova Ves"/>
        <s v="Bratislava IV Dúbravka"/>
        <s v="Bratislava I Staré mesto"/>
        <s v="Bratislava III Nové Mesto"/>
        <s v="Bratislava V Petržalka "/>
        <s v="Pezinok"/>
        <s v="Bratislava III Rača"/>
        <s v="Bratislava IV Lamač "/>
        <s v="Bratislava II Ružinov"/>
        <s v="Bratislava III Rača "/>
        <s v="Bratislava V Petržalka"/>
        <s v="Senec"/>
        <s v="región"/>
        <s v="Senec "/>
        <s v="Bratislava III Rača  "/>
        <s v="mimo BSK "/>
        <s v="Bratislava II Vrakuňa"/>
        <s v="Malacky "/>
        <s v="Bratislava IV Lamač"/>
        <s v="Bratislava V Rusovce"/>
        <s v="Bratislava II Podunajské Biskupice"/>
        <s v="Bratislava III Vajnory"/>
        <m/>
        <s v="Bratislava IV Záhorská Bystrica"/>
        <s v="mimo BSK"/>
        <s v="Bratislava IV Devínska Nová Ves"/>
      </sharedItems>
    </cacheField>
    <cacheField name="Schválené" numFmtId="164">
      <sharedItems containsString="0" containsBlank="1" containsNumber="1" minValue="0" maxValue="15402000"/>
    </cacheField>
    <cacheField name="Upravené" numFmtId="164">
      <sharedItems containsSemiMixedTypes="0" containsString="0" containsNumber="1" minValue="0.04" maxValue="17420000"/>
    </cacheField>
    <cacheField name="Žiadané" numFmtId="164">
      <sharedItems containsString="0" containsBlank="1" containsNumber="1" minValue="-570" maxValue="112300"/>
    </cacheField>
    <cacheField name="Objednané" numFmtId="164">
      <sharedItems containsString="0" containsBlank="1" containsNumber="1" minValue="-133675.1" maxValue="136122.6"/>
    </cacheField>
    <cacheField name="Fakturované" numFmtId="164">
      <sharedItems containsString="0" containsBlank="1" containsNumber="1" minValue="-3600" maxValue="11601.6"/>
    </cacheField>
    <cacheField name="Čerpané" numFmtId="164">
      <sharedItems containsSemiMixedTypes="0" containsString="0" containsNumber="1" minValue="0.04" maxValue="17407749.760000002"/>
    </cacheField>
    <cacheField name="Zostatok" numFmtId="164">
      <sharedItems containsSemiMixedTypes="0" containsString="0" containsNumber="1" minValue="-427.68" maxValue="314139.9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49">
  <r>
    <s v="Výdavky"/>
    <x v="0"/>
    <s v="VÚ10 - DSS Stupava - transfer"/>
    <s v="10.1.2. "/>
    <x v="0"/>
    <s v="003.03.01"/>
    <s v="641 006"/>
    <s v="41"/>
    <m/>
    <s v="101"/>
    <x v="0"/>
    <m/>
    <n v="37208.81"/>
    <n v="0"/>
    <m/>
    <m/>
    <n v="37208.81"/>
    <n v="23144.400000000001"/>
  </r>
  <r>
    <s v="Výdavky"/>
    <x v="0"/>
    <s v="DSS a ZPS Kaštieľ - bežný transfer RO "/>
    <s v="10.1.2. "/>
    <x v="0"/>
    <s v="011.01.15"/>
    <s v="641 006"/>
    <s v="41"/>
    <m/>
    <s v="101"/>
    <x v="0"/>
    <n v="2063240.65"/>
    <n v="2213806.21"/>
    <m/>
    <m/>
    <m/>
    <n v="2153981.69"/>
    <n v="162.1"/>
  </r>
  <r>
    <s v="Výdavky"/>
    <x v="1"/>
    <s v="KV10 DSS a ZPS Kaštieľ - kapitálový transfer RO"/>
    <s v="10.1.2. "/>
    <x v="0"/>
    <s v="011.01.15"/>
    <s v="721 002"/>
    <s v="41"/>
    <m/>
    <s v="101"/>
    <x v="0"/>
    <m/>
    <n v="29687"/>
    <m/>
    <m/>
    <m/>
    <n v="28790"/>
    <n v="0"/>
  </r>
  <r>
    <s v="Výdavky"/>
    <x v="1"/>
    <s v="KV10 - DSS pre deti a RS ROSA - kapitálový transfer RO "/>
    <s v="10.1.2. "/>
    <x v="0"/>
    <s v="011.01.08"/>
    <s v="721 002"/>
    <s v="41"/>
    <m/>
    <s v="102"/>
    <x v="1"/>
    <m/>
    <n v="1900"/>
    <m/>
    <m/>
    <m/>
    <n v="1900"/>
    <n v="59387.7"/>
  </r>
  <r>
    <s v="Výdavky"/>
    <x v="1"/>
    <s v="KV10 - DSS ROSA - kap. transfer"/>
    <s v="10.1.2. "/>
    <x v="0"/>
    <s v="003.03.02"/>
    <s v="721 002"/>
    <s v="41"/>
    <m/>
    <s v="102"/>
    <x v="1"/>
    <m/>
    <n v="1891.2"/>
    <n v="0"/>
    <m/>
    <m/>
    <n v="1891.2"/>
    <n v="0"/>
  </r>
  <r>
    <s v="Výdavky"/>
    <x v="0"/>
    <s v="VÚ10 - DSS ROSA - údržba, opravy"/>
    <s v="10.1.2. "/>
    <x v="0"/>
    <s v="003.03.01"/>
    <s v="635 006"/>
    <s v="41"/>
    <m/>
    <s v="102"/>
    <x v="1"/>
    <m/>
    <n v="155884.65"/>
    <n v="0"/>
    <n v="73273.990000000005"/>
    <n v="0"/>
    <n v="82610.66"/>
    <n v="0"/>
  </r>
  <r>
    <s v="Výdavky"/>
    <x v="0"/>
    <s v="VÚ10 - DSS ROSA - transfer"/>
    <s v="10.1.2. "/>
    <x v="0"/>
    <s v="003.03.01"/>
    <s v="641 006"/>
    <s v="41"/>
    <m/>
    <s v="102"/>
    <x v="1"/>
    <m/>
    <n v="52865.66"/>
    <n v="28988.18"/>
    <m/>
    <m/>
    <n v="23877.48"/>
    <n v="0"/>
  </r>
  <r>
    <s v="Výdavky"/>
    <x v="0"/>
    <s v="DSS pre deti a RS ROSA - bežný transfer RO "/>
    <s v="10.1.2. "/>
    <x v="0"/>
    <s v="011.01.08"/>
    <s v="641 006"/>
    <s v="41"/>
    <m/>
    <s v="102"/>
    <x v="1"/>
    <n v="1945068"/>
    <n v="2058000.55"/>
    <m/>
    <m/>
    <m/>
    <n v="2001685.78"/>
    <n v="0"/>
  </r>
  <r>
    <s v="Výdavky"/>
    <x v="0"/>
    <s v="VÚ10 - DSS Gaudeamus  - transfer"/>
    <s v="10.1.2. "/>
    <x v="0"/>
    <s v="003.03.01"/>
    <s v="641 006"/>
    <s v="41"/>
    <m/>
    <s v="103"/>
    <x v="1"/>
    <m/>
    <n v="3392.58"/>
    <n v="0"/>
    <m/>
    <m/>
    <n v="3392.58"/>
    <n v="0"/>
  </r>
  <r>
    <s v="Výdavky"/>
    <x v="0"/>
    <s v="DSS GAUDEAMUS ZKR - bežný transfer RO "/>
    <s v="10.1.2. "/>
    <x v="0"/>
    <s v="011.01.11"/>
    <s v="641 006"/>
    <s v="41"/>
    <m/>
    <s v="103"/>
    <x v="1"/>
    <n v="1802433.08"/>
    <n v="1854628.71"/>
    <m/>
    <m/>
    <m/>
    <n v="1768615.47"/>
    <n v="61.36"/>
  </r>
  <r>
    <s v="Výdavky"/>
    <x v="1"/>
    <s v="KV10 - GAUDEAMUS ZKR - kapitálový transfer"/>
    <s v="10.1.2. "/>
    <x v="0"/>
    <s v="011.01.11"/>
    <s v="721 002"/>
    <s v="41"/>
    <m/>
    <s v="103"/>
    <x v="1"/>
    <m/>
    <n v="8640.08"/>
    <m/>
    <m/>
    <m/>
    <n v="8406.76"/>
    <n v="51200.43"/>
  </r>
  <r>
    <s v="Výdavky"/>
    <x v="1"/>
    <s v="KV10 DSS prof. Karola Matulaya pre deti a dospelých - kapitálový transfer RO "/>
    <s v="10.1.2. "/>
    <x v="0"/>
    <s v="011.01.09"/>
    <s v="721 002"/>
    <s v="41"/>
    <m/>
    <s v="104"/>
    <x v="2"/>
    <m/>
    <n v="10100"/>
    <m/>
    <m/>
    <m/>
    <n v="10098.68"/>
    <n v="0"/>
  </r>
  <r>
    <s v="Výdavky"/>
    <x v="0"/>
    <s v="VÚ10 - DSS Lipského  - transfer"/>
    <s v="10.1.2. "/>
    <x v="0"/>
    <s v="003.03.01"/>
    <s v="641 006"/>
    <s v="41"/>
    <m/>
    <s v="104"/>
    <x v="2"/>
    <m/>
    <n v="29271.34"/>
    <n v="0"/>
    <m/>
    <m/>
    <n v="29240.43"/>
    <n v="0"/>
  </r>
  <r>
    <s v="Výdavky"/>
    <x v="0"/>
    <s v="DSS prof. Karola Matulaya pre deti a dospelých - bežný transfer RO "/>
    <s v="10.1.2. "/>
    <x v="0"/>
    <s v="011.01.09"/>
    <s v="641 006"/>
    <s v="41"/>
    <m/>
    <s v="104"/>
    <x v="2"/>
    <n v="1519891.96"/>
    <n v="1596978.17"/>
    <m/>
    <m/>
    <m/>
    <n v="1574082.7"/>
    <n v="0"/>
  </r>
  <r>
    <s v="Výdavky"/>
    <x v="0"/>
    <s v="VÚ10 - DSS Javorinská - transfer"/>
    <s v="10.1.2. "/>
    <x v="0"/>
    <s v="003.03.01"/>
    <s v="641 006"/>
    <s v="41"/>
    <m/>
    <s v="105"/>
    <x v="3"/>
    <m/>
    <n v="18033.12"/>
    <n v="19.04"/>
    <m/>
    <m/>
    <n v="18014.080000000002"/>
    <n v="0"/>
  </r>
  <r>
    <s v="Výdavky"/>
    <x v="0"/>
    <s v="DSS pre deti a dospelých Javorinská - bežný transfer RO "/>
    <s v="10.1.2. "/>
    <x v="0"/>
    <s v="011.01.05"/>
    <s v="641 006"/>
    <s v="41"/>
    <m/>
    <s v="105"/>
    <x v="3"/>
    <n v="659259.41"/>
    <n v="714795.2"/>
    <m/>
    <m/>
    <m/>
    <n v="696923.83"/>
    <n v="65794.399999999994"/>
  </r>
  <r>
    <s v="Výdavky"/>
    <x v="0"/>
    <s v="VÚ10 - DSS Sibírska - transfer"/>
    <s v="10.1.2. "/>
    <x v="0"/>
    <s v="003.03.01"/>
    <s v="641 006"/>
    <s v="41"/>
    <m/>
    <s v="106"/>
    <x v="4"/>
    <m/>
    <n v="5948.48"/>
    <n v="0"/>
    <m/>
    <m/>
    <n v="5948.48"/>
    <n v="0"/>
  </r>
  <r>
    <s v="Výdavky"/>
    <x v="0"/>
    <s v="DSS pre deti a dospelých Sibírka - bežný transfer RO "/>
    <s v="10.1.2. "/>
    <x v="0"/>
    <s v="011.01.07"/>
    <s v="641 006"/>
    <s v="41"/>
    <m/>
    <s v="106"/>
    <x v="4"/>
    <n v="842426"/>
    <n v="902248.37"/>
    <m/>
    <m/>
    <m/>
    <n v="889344.61"/>
    <n v="0"/>
  </r>
  <r>
    <s v="Výdavky"/>
    <x v="0"/>
    <s v="VÚ10 - DSS Kampino - transfer"/>
    <s v="10.1.2. "/>
    <x v="0"/>
    <s v="003.03.01"/>
    <s v="641 006"/>
    <s v="41"/>
    <m/>
    <s v="107"/>
    <x v="5"/>
    <m/>
    <n v="3900.28"/>
    <n v="0"/>
    <m/>
    <m/>
    <n v="3900.28"/>
    <n v="0"/>
  </r>
  <r>
    <s v="Výdavky"/>
    <x v="0"/>
    <s v="DSS pre deti a dospelých KAMPINO - bežný transfer RO "/>
    <s v="10.1.2. "/>
    <x v="0"/>
    <s v="011.01.01"/>
    <s v="641 006"/>
    <s v="41"/>
    <m/>
    <s v="107"/>
    <x v="5"/>
    <n v="783992.2"/>
    <n v="850658.8"/>
    <m/>
    <m/>
    <m/>
    <n v="838923.96"/>
    <n v="0"/>
  </r>
  <r>
    <s v="Výdavky"/>
    <x v="1"/>
    <s v="KV10 DSS pre deti a dospelých KAMPINO - kapitálový transfer RO "/>
    <s v="10.1.2. "/>
    <x v="0"/>
    <s v="011.01.01"/>
    <s v="721 002"/>
    <s v="41"/>
    <m/>
    <s v="107"/>
    <x v="5"/>
    <m/>
    <n v="4437"/>
    <m/>
    <m/>
    <m/>
    <n v="4424.8"/>
    <n v="0"/>
  </r>
  <r>
    <s v="Výdavky"/>
    <x v="0"/>
    <s v="VÚ10 - DSS Báhoň  - transfer"/>
    <s v="10.1.2. "/>
    <x v="0"/>
    <s v="003.03.01"/>
    <s v="641 006"/>
    <s v="41"/>
    <m/>
    <s v="108"/>
    <x v="6"/>
    <m/>
    <n v="38008.160000000003"/>
    <n v="6557.93"/>
    <m/>
    <m/>
    <n v="31450.23"/>
    <n v="0"/>
  </r>
  <r>
    <s v="Výdavky"/>
    <x v="0"/>
    <s v="DSS Báhoň - bežný transfer RO"/>
    <s v="10.1.2. "/>
    <x v="0"/>
    <s v="011.01.02"/>
    <s v="641 006"/>
    <s v="41"/>
    <m/>
    <s v="108"/>
    <x v="6"/>
    <n v="1701521.25"/>
    <n v="1764707.25"/>
    <m/>
    <m/>
    <m/>
    <n v="1756568.94"/>
    <n v="0"/>
  </r>
  <r>
    <s v="Výdavky"/>
    <x v="1"/>
    <s v="KV10 DSS Báhoň "/>
    <s v="10.1.2. "/>
    <x v="0"/>
    <s v="011.01.02"/>
    <s v="721 002"/>
    <s v="41"/>
    <m/>
    <s v="108"/>
    <x v="6"/>
    <m/>
    <n v="9216.32"/>
    <m/>
    <m/>
    <m/>
    <n v="9216.32"/>
    <n v="0"/>
  </r>
  <r>
    <s v="Výdavky"/>
    <x v="0"/>
    <s v="VÚ10 - DSS Merema - transfer"/>
    <s v="10.1.2. "/>
    <x v="0"/>
    <s v="003.03.01"/>
    <s v="641 006"/>
    <s v="41"/>
    <m/>
    <s v="109"/>
    <x v="6"/>
    <m/>
    <n v="8512.7099999999991"/>
    <n v="182.43"/>
    <m/>
    <m/>
    <n v="8330.2800000000007"/>
    <n v="0"/>
  </r>
  <r>
    <s v="Výdavky"/>
    <x v="0"/>
    <s v="DSS a ZPB MEREMA - bežný transfer RO "/>
    <s v="10.1.2. "/>
    <x v="0"/>
    <s v="011.01.10"/>
    <s v="641 006"/>
    <s v="41"/>
    <m/>
    <s v="109"/>
    <x v="6"/>
    <n v="872054.37"/>
    <n v="943010.41"/>
    <m/>
    <m/>
    <m/>
    <n v="924472.48"/>
    <n v="0"/>
  </r>
  <r>
    <s v="Výdavky"/>
    <x v="0"/>
    <s v="VÚ10 - DSS Plavecké Podhradie  - transfer"/>
    <s v="10.1.2. "/>
    <x v="0"/>
    <s v="003.03.01"/>
    <s v="641 006"/>
    <s v="41"/>
    <m/>
    <s v="110"/>
    <x v="0"/>
    <m/>
    <n v="10933.94"/>
    <n v="0"/>
    <m/>
    <m/>
    <n v="10933.94"/>
    <n v="0"/>
  </r>
  <r>
    <s v="Výdavky"/>
    <x v="1"/>
    <s v="KV10 - DSS Plavecké Podhradie - kapitáloý transfer RO"/>
    <s v="10.1.2. "/>
    <x v="0"/>
    <s v="011.01.12"/>
    <s v="721 002"/>
    <s v="41"/>
    <m/>
    <s v="110"/>
    <x v="0"/>
    <m/>
    <n v="5479.2"/>
    <m/>
    <m/>
    <m/>
    <n v="5479.2"/>
    <n v="5489.4"/>
  </r>
  <r>
    <s v="Výdavky"/>
    <x v="0"/>
    <s v="DSS Plavecké Podhradie - bežný transfer RO "/>
    <s v="10.1.2. "/>
    <x v="0"/>
    <s v="011.01.12"/>
    <s v="641 006"/>
    <s v="41"/>
    <m/>
    <s v="110"/>
    <x v="0"/>
    <n v="789339"/>
    <n v="852073.76"/>
    <m/>
    <m/>
    <m/>
    <n v="819445.76000000001"/>
    <n v="1800"/>
  </r>
  <r>
    <s v="Výdavky"/>
    <x v="0"/>
    <s v="DSS a ZPS Rača - bežný transfer RO "/>
    <s v="10.1.2. "/>
    <x v="0"/>
    <s v="011.01.14"/>
    <s v="641 006"/>
    <s v="41"/>
    <m/>
    <s v="111"/>
    <x v="7"/>
    <n v="2440174"/>
    <n v="2568684.7200000002"/>
    <m/>
    <m/>
    <m/>
    <n v="2523641.0499999998"/>
    <n v="0"/>
  </r>
  <r>
    <s v="Výdavky"/>
    <x v="1"/>
    <s v="KV10 DSS a ZPS Rača - kapitálový transfer RO"/>
    <s v="10.1.2. "/>
    <x v="0"/>
    <s v="011.01.14"/>
    <s v="721 002"/>
    <s v="41"/>
    <m/>
    <s v="111"/>
    <x v="7"/>
    <m/>
    <n v="58798"/>
    <m/>
    <m/>
    <m/>
    <n v="56311.4"/>
    <n v="3446.27"/>
  </r>
  <r>
    <s v="Výdavky"/>
    <x v="0"/>
    <s v="VÚ10 - DSS INTEGRA - údržba budov, objektov a ich častí"/>
    <s v="10.1.2. "/>
    <x v="0"/>
    <s v="003.03.01"/>
    <s v="635 006"/>
    <s v="41"/>
    <m/>
    <s v="112"/>
    <x v="4"/>
    <m/>
    <n v="97724.53"/>
    <n v="33340.19"/>
    <n v="0"/>
    <n v="0"/>
    <n v="64384.34"/>
    <n v="0"/>
  </r>
  <r>
    <s v="Výdavky"/>
    <x v="0"/>
    <s v="VÚ10 - DSS INTEGRA - transfer"/>
    <s v="10.1.2. "/>
    <x v="0"/>
    <s v="003.03.01"/>
    <s v="641 006"/>
    <s v="41"/>
    <m/>
    <s v="112"/>
    <x v="4"/>
    <m/>
    <n v="984"/>
    <n v="0"/>
    <m/>
    <m/>
    <n v="984"/>
    <n v="0"/>
  </r>
  <r>
    <s v="Výdavky"/>
    <x v="0"/>
    <s v="DSS INTEGRA - bežný transfer RO "/>
    <s v="10.1.2. "/>
    <x v="0"/>
    <s v="011.01.06"/>
    <s v="641 006"/>
    <s v="41"/>
    <m/>
    <s v="112"/>
    <x v="4"/>
    <n v="820810.48"/>
    <n v="905007.93"/>
    <m/>
    <m/>
    <m/>
    <n v="876848.61"/>
    <n v="1999.33"/>
  </r>
  <r>
    <s v="Výdavky"/>
    <x v="1"/>
    <s v="KV10 - DSS INTEGRA - kapitálový transfer RO"/>
    <s v="10.1.2. "/>
    <x v="0"/>
    <s v="011.01.06"/>
    <s v="721 002"/>
    <s v="41"/>
    <m/>
    <s v="112"/>
    <x v="4"/>
    <m/>
    <n v="19120"/>
    <m/>
    <m/>
    <m/>
    <n v="16450.55"/>
    <n v="0"/>
  </r>
  <r>
    <s v="Výdavky"/>
    <x v="0"/>
    <s v="VÚ10 - DSS Rozsutec - transfer"/>
    <s v="10.1.2. "/>
    <x v="0"/>
    <s v="003.03.01"/>
    <s v="641 006"/>
    <s v="41"/>
    <m/>
    <s v="115"/>
    <x v="8"/>
    <m/>
    <n v="7190"/>
    <n v="0"/>
    <m/>
    <m/>
    <n v="7190"/>
    <n v="2867.84"/>
  </r>
  <r>
    <s v="Výdavky"/>
    <x v="1"/>
    <s v="KV10 - DSS ROZSUTEC - kapitálový transfer RO"/>
    <s v="10.1.2. "/>
    <x v="0"/>
    <s v="011.01.04"/>
    <s v="721 002"/>
    <s v="41"/>
    <m/>
    <s v="115"/>
    <x v="8"/>
    <m/>
    <n v="8748"/>
    <m/>
    <m/>
    <m/>
    <n v="8748"/>
    <n v="0"/>
  </r>
  <r>
    <s v="Výdavky"/>
    <x v="0"/>
    <s v="DSS ROZSUTEC - bežný transfer RO"/>
    <s v="10.1.2. "/>
    <x v="0"/>
    <s v="011.01.04"/>
    <s v="641 006"/>
    <s v="41"/>
    <m/>
    <s v="115"/>
    <x v="8"/>
    <n v="502100"/>
    <n v="548149.17000000004"/>
    <m/>
    <m/>
    <m/>
    <n v="537864.85"/>
    <n v="0"/>
  </r>
  <r>
    <s v="Výdavky"/>
    <x v="1"/>
    <s v="KV10 - DSS a ZPS Pezinok - kapitálový transfer RO 2018"/>
    <s v="10.1.2. "/>
    <x v="0"/>
    <s v="011.01.16"/>
    <s v="721 002"/>
    <s v="41"/>
    <m/>
    <s v="116"/>
    <x v="6"/>
    <m/>
    <n v="2450"/>
    <m/>
    <m/>
    <m/>
    <n v="2450"/>
    <n v="0"/>
  </r>
  <r>
    <s v="Výdavky"/>
    <x v="0"/>
    <s v="DSS a ZPS Pezinok - bežný transfer RO 2018"/>
    <s v="10.1.2. "/>
    <x v="0"/>
    <s v="011.01.16"/>
    <s v="641 006"/>
    <s v="41"/>
    <m/>
    <s v="116"/>
    <x v="6"/>
    <n v="1294873.69"/>
    <n v="1388874.22"/>
    <m/>
    <m/>
    <m/>
    <n v="1373697.29"/>
    <n v="0"/>
  </r>
  <r>
    <s v="Výdavky"/>
    <x v="1"/>
    <s v="KV SOŠ technológií a remesiel, Ivanská cesta 21, BA"/>
    <s v="09.2.2.3"/>
    <x v="1"/>
    <s v="008.09.02"/>
    <s v="721 001"/>
    <s v="41"/>
    <m/>
    <s v="205"/>
    <x v="9"/>
    <m/>
    <n v="5655.88"/>
    <m/>
    <m/>
    <m/>
    <n v="5655.88"/>
    <n v="461.27"/>
  </r>
  <r>
    <s v="Výdavky"/>
    <x v="0"/>
    <s v="VÚ09 - SOŠ, Ivánska cesta 21 - transfer"/>
    <s v="09.2.2.3"/>
    <x v="1"/>
    <s v="003.03.01"/>
    <s v="641 001"/>
    <s v="41"/>
    <m/>
    <s v="205"/>
    <x v="9"/>
    <m/>
    <n v="31916.2"/>
    <n v="0"/>
    <m/>
    <m/>
    <n v="31916.2"/>
    <n v="0"/>
  </r>
  <r>
    <s v="Výdavky"/>
    <x v="0"/>
    <s v="VÚ09 - ŠI pri SOŠ, Ivánska cesta - transfer"/>
    <s v="09.6.0.8"/>
    <x v="1"/>
    <s v="003.03.01"/>
    <s v="641 001"/>
    <s v="41"/>
    <m/>
    <s v="205"/>
    <x v="9"/>
    <m/>
    <n v="29830.23"/>
    <n v="99.8"/>
    <m/>
    <m/>
    <n v="29730.43"/>
    <n v="480.02"/>
  </r>
  <r>
    <s v="Výdavky"/>
    <x v="0"/>
    <s v="SOŠ technológií a remesiel, Ivanská cesta 21, BA"/>
    <s v="09.2.2.3"/>
    <x v="1"/>
    <s v="009.   "/>
    <s v="641 001"/>
    <s v="41"/>
    <m/>
    <s v="205"/>
    <x v="9"/>
    <m/>
    <n v="447"/>
    <n v="0"/>
    <m/>
    <m/>
    <n v="447"/>
    <n v="320.66000000000003"/>
  </r>
  <r>
    <s v="Výdavky"/>
    <x v="0"/>
    <s v="ŠI pri SOŠ technológií a remesiel, Ivanská cesta 21, BA"/>
    <s v="09.6.0.4"/>
    <x v="1"/>
    <s v="008.05.13"/>
    <s v="641 001"/>
    <s v="41"/>
    <m/>
    <s v="205"/>
    <x v="9"/>
    <n v="422515"/>
    <n v="422515"/>
    <m/>
    <m/>
    <m/>
    <n v="422515"/>
    <n v="1252.5999999999999"/>
  </r>
  <r>
    <s v="Výdavky"/>
    <x v="0"/>
    <s v="SOŠ technológií a remesiel, Ivanská cesta 21, BA"/>
    <s v="09.2.2.3"/>
    <x v="1"/>
    <s v="008.09.02"/>
    <s v="641 001"/>
    <s v="41"/>
    <m/>
    <s v="205"/>
    <x v="9"/>
    <m/>
    <n v="25816.7"/>
    <m/>
    <m/>
    <m/>
    <n v="25816.7"/>
    <n v="1805.29"/>
  </r>
  <r>
    <s v="Výdavky"/>
    <x v="0"/>
    <s v="SOŠ obchodu a služieb S. Jurkoviča, Sklenárova 1, Ba"/>
    <s v="09.2.2.3"/>
    <x v="1"/>
    <s v="009.   "/>
    <s v="641 001"/>
    <s v="41"/>
    <m/>
    <s v="206"/>
    <x v="9"/>
    <m/>
    <n v="1528"/>
    <n v="0"/>
    <m/>
    <m/>
    <n v="1528"/>
    <n v="1879.42"/>
  </r>
  <r>
    <s v="Výdavky"/>
    <x v="0"/>
    <s v="VÚ09 - SOŠ, Sklenárova 1, BA - údržba budov, ..."/>
    <s v="09.2.2.3"/>
    <x v="1"/>
    <s v="003.03.01"/>
    <s v="635 006"/>
    <s v="41"/>
    <m/>
    <s v="206"/>
    <x v="9"/>
    <m/>
    <n v="30638.11"/>
    <n v="0"/>
    <n v="0"/>
    <n v="0"/>
    <n v="30638.11"/>
    <n v="0"/>
  </r>
  <r>
    <s v="Výdavky"/>
    <x v="0"/>
    <s v="VÚ09 - SOŠ, Sklenárova 1, BA - transfer "/>
    <s v="09.2.2.3"/>
    <x v="1"/>
    <s v="003.03.01"/>
    <s v="641 001"/>
    <s v="41"/>
    <m/>
    <s v="206"/>
    <x v="9"/>
    <m/>
    <n v="41113.1"/>
    <n v="0"/>
    <m/>
    <m/>
    <n v="41113.1"/>
    <n v="0"/>
  </r>
  <r>
    <s v="Výdavky"/>
    <x v="0"/>
    <s v="SOŠ obchodu a služieb, Sklenárova 1"/>
    <s v="09.2.2.3"/>
    <x v="1"/>
    <s v="008.03.41"/>
    <s v="641 001"/>
    <s v="41"/>
    <m/>
    <s v="206"/>
    <x v="9"/>
    <n v="37142"/>
    <n v="37142"/>
    <m/>
    <m/>
    <m/>
    <n v="37142"/>
    <n v="33340.19"/>
  </r>
  <r>
    <s v="Výdavky"/>
    <x v="0"/>
    <s v="SOŠ obchodu a služieb, Sklenárova 1"/>
    <s v="09.2.2.3"/>
    <x v="1"/>
    <s v="008.09.02"/>
    <s v="641 001"/>
    <s v="41"/>
    <m/>
    <s v="206"/>
    <x v="9"/>
    <m/>
    <n v="85531.97"/>
    <m/>
    <m/>
    <m/>
    <n v="85531.97"/>
    <n v="9946.93"/>
  </r>
  <r>
    <s v="Výdavky"/>
    <x v="0"/>
    <s v="SOŠ hotelových služieb a obchodu, Na Pántoch 9"/>
    <s v="09.2.2.3"/>
    <x v="1"/>
    <s v="001.03.  "/>
    <s v="641 001"/>
    <s v="41"/>
    <m/>
    <s v="207"/>
    <x v="10"/>
    <m/>
    <n v="400"/>
    <m/>
    <m/>
    <m/>
    <n v="400"/>
    <n v="3636.05"/>
  </r>
  <r>
    <s v="Výdavky"/>
    <x v="0"/>
    <s v="SOŠ hotelových služieb a obchodu, Na Pántoch 9, Ba"/>
    <s v="09.2.2.3"/>
    <x v="1"/>
    <s v="009.   "/>
    <s v="641 001"/>
    <s v="41"/>
    <m/>
    <s v="207"/>
    <x v="10"/>
    <m/>
    <n v="4964.45"/>
    <n v="0"/>
    <m/>
    <m/>
    <n v="4729.5"/>
    <n v="0"/>
  </r>
  <r>
    <s v="Výdavky"/>
    <x v="0"/>
    <s v="VÚ09 - SOŠ, Na pántoch - údržba prevádzkových strojov a zariadení"/>
    <s v="09.2.2.3"/>
    <x v="1"/>
    <s v="003.03.01"/>
    <s v="635 004"/>
    <s v="41"/>
    <m/>
    <s v="207"/>
    <x v="10"/>
    <m/>
    <n v="74717.539999999994"/>
    <n v="0"/>
    <n v="1283.8499999999999"/>
    <n v="0"/>
    <n v="73433.69"/>
    <n v="0"/>
  </r>
  <r>
    <s v="Výdavky"/>
    <x v="0"/>
    <s v="VÚ09 - SOŠ HSaO, Na Pántoch - všeobecné služby"/>
    <s v="09.2.2.3"/>
    <x v="1"/>
    <s v="003.03.01"/>
    <s v="637 004"/>
    <s v="41"/>
    <m/>
    <s v="207"/>
    <x v="10"/>
    <m/>
    <n v="603.16"/>
    <n v="0"/>
    <n v="0"/>
    <n v="0"/>
    <n v="603.16"/>
    <n v="99.8"/>
  </r>
  <r>
    <s v="Výdavky"/>
    <x v="0"/>
    <s v="VÚ09 - SOŠ HSaO, Na Pántoch 9 - transfer"/>
    <s v="09.2.2.3"/>
    <x v="1"/>
    <s v="003.03.01"/>
    <s v="641 001"/>
    <s v="41"/>
    <m/>
    <s v="207"/>
    <x v="10"/>
    <m/>
    <n v="5000"/>
    <m/>
    <m/>
    <m/>
    <n v="5000"/>
    <n v="0"/>
  </r>
  <r>
    <s v="Výdavky"/>
    <x v="0"/>
    <s v="SOŠ hotelových služieb a obchodu, Na pántoch 9"/>
    <s v="09.2.2.3"/>
    <x v="1"/>
    <s v="002.   "/>
    <s v="641 001"/>
    <s v="41"/>
    <m/>
    <s v="207"/>
    <x v="10"/>
    <m/>
    <n v="1200"/>
    <m/>
    <m/>
    <m/>
    <n v="1200"/>
    <n v="0"/>
  </r>
  <r>
    <s v="Výdavky"/>
    <x v="0"/>
    <s v="CVČ pri SOŠ Na pántoch 9, BA"/>
    <s v="09.5.0. "/>
    <x v="1"/>
    <s v="008.06.05"/>
    <s v="641 001"/>
    <s v="41"/>
    <m/>
    <s v="207"/>
    <x v="10"/>
    <n v="44542"/>
    <n v="44542"/>
    <m/>
    <m/>
    <m/>
    <n v="44542"/>
    <n v="0"/>
  </r>
  <r>
    <s v="Výdavky"/>
    <x v="0"/>
    <s v="ŠJ pri SOŠ, Na pántoch 9, Bratislava"/>
    <s v="09.6.0.4"/>
    <x v="1"/>
    <s v="008.04.16"/>
    <s v="641 001"/>
    <s v="41"/>
    <m/>
    <s v="207"/>
    <x v="10"/>
    <n v="38588"/>
    <n v="43520"/>
    <m/>
    <m/>
    <m/>
    <n v="43520"/>
    <n v="0"/>
  </r>
  <r>
    <s v="Výdavky"/>
    <x v="0"/>
    <s v="ŠI pri SOŠ Na pántoch 9, Bratislava"/>
    <s v="09.6.0.4"/>
    <x v="1"/>
    <s v="008.05.10"/>
    <s v="641 001"/>
    <s v="41"/>
    <m/>
    <s v="207"/>
    <x v="10"/>
    <n v="97314"/>
    <n v="126125"/>
    <m/>
    <m/>
    <m/>
    <n v="126125"/>
    <n v="0"/>
  </r>
  <r>
    <s v="Výdavky"/>
    <x v="0"/>
    <s v="SOŠ hotelových služieb a obchodu, Na pántoch 9"/>
    <s v="09.2.2.3"/>
    <x v="1"/>
    <s v="008.09.02"/>
    <s v="641 001"/>
    <s v="41"/>
    <m/>
    <s v="207"/>
    <x v="10"/>
    <m/>
    <n v="62294.28"/>
    <m/>
    <m/>
    <m/>
    <n v="62294.28"/>
    <n v="0"/>
  </r>
  <r>
    <s v="Výdavky"/>
    <x v="0"/>
    <s v="VÚ09 - SOŠ polygrafická -  transfer"/>
    <s v="09.2.2.3"/>
    <x v="1"/>
    <s v="003.03.01"/>
    <s v="641 001"/>
    <s v="41"/>
    <m/>
    <s v="208"/>
    <x v="10"/>
    <m/>
    <n v="33165.1"/>
    <n v="0"/>
    <m/>
    <m/>
    <n v="33030.28"/>
    <n v="0"/>
  </r>
  <r>
    <s v="Výdavky"/>
    <x v="0"/>
    <s v="VÚ09 - ŠJ, ŠI pri SOŠ polygrafická -  transfer"/>
    <s v="09.6.0.8"/>
    <x v="1"/>
    <s v="003.03.01"/>
    <s v="641 001"/>
    <s v="41"/>
    <m/>
    <s v="208"/>
    <x v="10"/>
    <m/>
    <n v="54518.12"/>
    <n v="38.25"/>
    <m/>
    <m/>
    <n v="54456.06"/>
    <n v="0"/>
  </r>
  <r>
    <s v="Výdavky"/>
    <x v="0"/>
    <s v="ŠJ pri SOŠ, polygrafická, Račianska 190,Bratislava"/>
    <s v="09.6.0.4"/>
    <x v="1"/>
    <s v="008.04.20"/>
    <s v="641 001"/>
    <s v="41"/>
    <m/>
    <s v="208"/>
    <x v="10"/>
    <n v="46380"/>
    <n v="52269"/>
    <m/>
    <m/>
    <m/>
    <n v="52269"/>
    <n v="0"/>
  </r>
  <r>
    <s v="Výdavky"/>
    <x v="0"/>
    <s v="SOŠ polygrafická, Račianska 190"/>
    <s v="09.2.2.3"/>
    <x v="1"/>
    <s v="008.09.02"/>
    <s v="641 001"/>
    <s v="41"/>
    <m/>
    <s v="208"/>
    <x v="10"/>
    <m/>
    <n v="38046.269999999997"/>
    <m/>
    <m/>
    <m/>
    <n v="38046.269999999997"/>
    <n v="0"/>
  </r>
  <r>
    <s v="Výdavky"/>
    <x v="0"/>
    <s v="SOŠ polygrafická, Račianska 190"/>
    <s v="09.2.2.3"/>
    <x v="1"/>
    <s v="008.03.10"/>
    <s v="641 001"/>
    <s v="41"/>
    <m/>
    <s v="208"/>
    <x v="10"/>
    <n v="13611"/>
    <n v="13611"/>
    <m/>
    <m/>
    <m/>
    <n v="13611"/>
    <n v="0"/>
  </r>
  <r>
    <s v="Výdavky"/>
    <x v="0"/>
    <s v="SOŠ polygrafická, Račianska 190, Ba"/>
    <s v="09.2.2.3"/>
    <x v="1"/>
    <s v="009.   "/>
    <s v="641 001"/>
    <s v="41"/>
    <m/>
    <s v="208"/>
    <x v="10"/>
    <m/>
    <n v="1240"/>
    <n v="0"/>
    <m/>
    <m/>
    <n v="1240"/>
    <n v="0"/>
  </r>
  <r>
    <s v="Výdavky"/>
    <x v="0"/>
    <s v="ŠI pri SOŠ polygrafickej, Račianska 190,Bratislava"/>
    <s v="09.6.0.4"/>
    <x v="1"/>
    <s v="008.05.16"/>
    <s v="641 001"/>
    <s v="41"/>
    <m/>
    <s v="208"/>
    <x v="10"/>
    <n v="86227"/>
    <n v="91180"/>
    <m/>
    <m/>
    <m/>
    <n v="91180"/>
    <n v="0"/>
  </r>
  <r>
    <s v="Výdavky"/>
    <x v="0"/>
    <s v="VÚ09 - SOŠ kaderníctva a vizážistiky, Svätoplukova 2 - transfer"/>
    <s v="09.2.2.3"/>
    <x v="1"/>
    <s v="003.03.01"/>
    <s v="641 001"/>
    <s v="41"/>
    <m/>
    <s v="210"/>
    <x v="9"/>
    <m/>
    <n v="20636"/>
    <n v="0"/>
    <m/>
    <m/>
    <n v="20336"/>
    <n v="0"/>
  </r>
  <r>
    <s v="Výdavky"/>
    <x v="0"/>
    <s v="ŠI pri SOŠ kaderníctva a vizážistiky Svätoplukova 2, Bratislava"/>
    <s v="09.6.0.4"/>
    <x v="1"/>
    <s v="008.05.09"/>
    <s v="641 001"/>
    <s v="41"/>
    <m/>
    <s v="210"/>
    <x v="9"/>
    <n v="104705"/>
    <n v="118900"/>
    <m/>
    <m/>
    <m/>
    <n v="118900"/>
    <n v="0"/>
  </r>
  <r>
    <s v="Výdavky"/>
    <x v="0"/>
    <s v="SOŠ kaderníctva a vyzážistiky, Svätoplukova 2, Ba"/>
    <s v="09.2.2.3"/>
    <x v="1"/>
    <s v="009.   "/>
    <s v="641 001"/>
    <s v="41"/>
    <m/>
    <s v="210"/>
    <x v="9"/>
    <m/>
    <n v="144"/>
    <m/>
    <m/>
    <m/>
    <n v="144"/>
    <n v="0"/>
  </r>
  <r>
    <s v="Výdavky"/>
    <x v="0"/>
    <s v="SOŠ kaderníctva a vizážistiky, Svätoplukova 2"/>
    <s v="09.2.2.3"/>
    <x v="1"/>
    <s v="008.09.02"/>
    <s v="641 001"/>
    <s v="41"/>
    <m/>
    <s v="210"/>
    <x v="9"/>
    <m/>
    <n v="46177.440000000002"/>
    <m/>
    <m/>
    <m/>
    <n v="46177.440000000002"/>
    <n v="0"/>
  </r>
  <r>
    <s v="Výdavky"/>
    <x v="0"/>
    <s v="SOŠ gastronómie a hotelových služieb, Farského 9"/>
    <s v="09.2.2.3"/>
    <x v="1"/>
    <s v="001.03.  "/>
    <s v="641 001"/>
    <s v="41"/>
    <m/>
    <s v="211"/>
    <x v="11"/>
    <m/>
    <n v="2742.38"/>
    <n v="0"/>
    <m/>
    <m/>
    <n v="2742.38"/>
    <n v="0"/>
  </r>
  <r>
    <s v="Výdavky"/>
    <x v="0"/>
    <s v="SOŠ gastronómie a hotelových služieb, Farského 9"/>
    <s v="09.2.2.3"/>
    <x v="1"/>
    <s v="008.09.02"/>
    <s v="641 001"/>
    <s v="41"/>
    <m/>
    <s v="211"/>
    <x v="11"/>
    <m/>
    <n v="49842.92"/>
    <n v="0"/>
    <m/>
    <m/>
    <n v="49842.92"/>
    <n v="0"/>
  </r>
  <r>
    <s v="Výdavky"/>
    <x v="0"/>
    <s v="SOŠ gastronómie a hotelových služieb, Farského 9"/>
    <s v="09.2.2.3"/>
    <x v="1"/>
    <s v="001.01.  "/>
    <s v="641 001"/>
    <s v="41"/>
    <m/>
    <s v="211"/>
    <x v="11"/>
    <m/>
    <n v="173.6"/>
    <n v="0"/>
    <m/>
    <m/>
    <n v="173.6"/>
    <n v="0"/>
  </r>
  <r>
    <s v="Výdavky"/>
    <x v="0"/>
    <s v="VÚ09 - SOŠ gastronómie a HS, Farského 9 -  transfer"/>
    <s v="09.2.2.3"/>
    <x v="1"/>
    <s v="003.03.01"/>
    <s v="641 001"/>
    <s v="41"/>
    <m/>
    <s v="211"/>
    <x v="11"/>
    <m/>
    <n v="11023"/>
    <n v="0"/>
    <m/>
    <m/>
    <n v="11023"/>
    <n v="0"/>
  </r>
  <r>
    <s v="Výdavky"/>
    <x v="0"/>
    <s v="SOŠ gastronómie a hotelových služieb, Farského 9"/>
    <s v="09.2.2.3"/>
    <x v="1"/>
    <s v="001.04.  "/>
    <s v="641 001"/>
    <s v="41"/>
    <m/>
    <s v="211"/>
    <x v="11"/>
    <m/>
    <n v="407"/>
    <n v="0"/>
    <m/>
    <m/>
    <n v="407"/>
    <n v="0"/>
  </r>
  <r>
    <s v="Výdavky"/>
    <x v="0"/>
    <s v="SOŠ gastronómie a hotelových služieb, Farského 9"/>
    <s v="09.2.2.3"/>
    <x v="1"/>
    <s v="002.   "/>
    <s v="641 001"/>
    <s v="41"/>
    <m/>
    <s v="211"/>
    <x v="11"/>
    <m/>
    <n v="20758.66"/>
    <n v="0"/>
    <m/>
    <m/>
    <n v="20758.66"/>
    <n v="0"/>
  </r>
  <r>
    <s v="Výdavky"/>
    <x v="0"/>
    <s v="SOŠ gastronómie a hotelových služieb, Farského 9, Ba"/>
    <s v="09.2.2.3"/>
    <x v="1"/>
    <s v="009.   "/>
    <s v="641 001"/>
    <s v="41"/>
    <m/>
    <s v="211"/>
    <x v="11"/>
    <m/>
    <n v="731.3"/>
    <n v="0"/>
    <m/>
    <m/>
    <n v="731.3"/>
    <n v="0"/>
  </r>
  <r>
    <s v="Výdavky"/>
    <x v="0"/>
    <s v="VÚ09 - SOŠ, Hlinická - údržba budov, ..."/>
    <s v="09.2.2.3"/>
    <x v="1"/>
    <s v="003.03.01"/>
    <s v="635 006"/>
    <s v="41"/>
    <m/>
    <s v="212"/>
    <x v="7"/>
    <m/>
    <n v="30208.93"/>
    <n v="0"/>
    <n v="1879.42"/>
    <n v="0"/>
    <n v="28329.51"/>
    <n v="0"/>
  </r>
  <r>
    <s v="Výdavky"/>
    <x v="0"/>
    <s v="SOŠ informačných technológií, Hlinická 1, Ba"/>
    <s v="09.2.2.3"/>
    <x v="1"/>
    <s v="009.   "/>
    <s v="641 001"/>
    <s v="41"/>
    <m/>
    <s v="212"/>
    <x v="7"/>
    <m/>
    <n v="6140"/>
    <n v="0"/>
    <m/>
    <m/>
    <n v="6140"/>
    <n v="0"/>
  </r>
  <r>
    <s v="Výdavky"/>
    <x v="0"/>
    <s v="VÚ09 - SOŠ, Hlinická - údržba prev. strojov, ..."/>
    <s v="09.2.2.3"/>
    <x v="1"/>
    <s v="003.03.01"/>
    <s v="635 004"/>
    <s v="41"/>
    <m/>
    <s v="212"/>
    <x v="7"/>
    <m/>
    <n v="5272.58"/>
    <n v="0"/>
    <n v="0.01"/>
    <n v="0"/>
    <n v="5272.57"/>
    <n v="0"/>
  </r>
  <r>
    <s v="Výdavky"/>
    <x v="1"/>
    <s v="KV09 - SOŠ, Hlinická - rekonštrukcia a modernizácia"/>
    <s v="09.2.2.3"/>
    <x v="1"/>
    <s v="003.03.02"/>
    <s v="717 002"/>
    <s v="41"/>
    <m/>
    <s v="212"/>
    <x v="7"/>
    <m/>
    <n v="42946.33"/>
    <n v="0"/>
    <n v="24763.32"/>
    <n v="1818.3"/>
    <n v="16364.71"/>
    <n v="0"/>
  </r>
  <r>
    <s v="Výdavky"/>
    <x v="0"/>
    <s v="VÚ09 - SOŠ, Hlinická - všeobecné služby"/>
    <s v="09.2.2.3"/>
    <x v="1"/>
    <s v="003.03.01"/>
    <s v="637 004"/>
    <s v="41"/>
    <m/>
    <s v="212"/>
    <x v="7"/>
    <m/>
    <n v="270"/>
    <n v="0"/>
    <n v="0"/>
    <n v="0"/>
    <n v="270"/>
    <n v="0"/>
  </r>
  <r>
    <s v="Výdavky"/>
    <x v="0"/>
    <s v="VÚ09 - ŠI, ŠJ pri SOŠ Hlinícka - bežný transfer"/>
    <s v="09.6.0.8"/>
    <x v="1"/>
    <s v="003.03.01"/>
    <s v="641 001"/>
    <s v="41"/>
    <m/>
    <s v="212"/>
    <x v="7"/>
    <m/>
    <n v="2329.8200000000002"/>
    <n v="0"/>
    <m/>
    <m/>
    <n v="2329.8200000000002"/>
    <n v="0"/>
  </r>
  <r>
    <s v="Výdavky"/>
    <x v="0"/>
    <s v="VÚ09 - SOŠ, Hlinická - transfer"/>
    <s v="09.2.2.3"/>
    <x v="1"/>
    <s v="003.03.01"/>
    <s v="641 001"/>
    <s v="41"/>
    <m/>
    <s v="212"/>
    <x v="7"/>
    <m/>
    <n v="9226.14"/>
    <n v="0"/>
    <m/>
    <m/>
    <n v="9226.14"/>
    <n v="0"/>
  </r>
  <r>
    <s v="Výdavky"/>
    <x v="0"/>
    <s v="VÚ09 - ŠI pri SOŠ Hlinícka - údržba prevádzkových strojov, ..."/>
    <s v="09.6.0.8"/>
    <x v="1"/>
    <s v="003.03.01"/>
    <s v="635 004"/>
    <s v="41"/>
    <m/>
    <s v="212"/>
    <x v="7"/>
    <m/>
    <n v="4292.1000000000004"/>
    <n v="0"/>
    <n v="0"/>
    <n v="0"/>
    <n v="4292.1000000000004"/>
    <n v="0"/>
  </r>
  <r>
    <s v="Výdavky"/>
    <x v="0"/>
    <s v="Stredná odborná škola, Hlinícka 1"/>
    <s v="09.2.2.3"/>
    <x v="1"/>
    <s v="008.09.02"/>
    <s v="641 001"/>
    <s v="41"/>
    <m/>
    <s v="212"/>
    <x v="7"/>
    <m/>
    <n v="20018.150000000001"/>
    <m/>
    <m/>
    <m/>
    <n v="20018.150000000001"/>
    <n v="0"/>
  </r>
  <r>
    <s v="Výdavky"/>
    <x v="0"/>
    <s v="ŠI pri SOŠ Hlinícka 1, Bratislava"/>
    <s v="09.6.0.4"/>
    <x v="1"/>
    <s v="008.05.08"/>
    <s v="641 001"/>
    <s v="41"/>
    <m/>
    <s v="212"/>
    <x v="7"/>
    <n v="73910"/>
    <n v="73910"/>
    <m/>
    <m/>
    <m/>
    <n v="73910"/>
    <n v="0"/>
  </r>
  <r>
    <s v="Výdavky"/>
    <x v="0"/>
    <s v="ŠJ pri SOŠ, Hlinícka 1, Bratislava"/>
    <s v="09.6.0.4"/>
    <x v="1"/>
    <s v="008.04.15"/>
    <s v="641 001"/>
    <s v="41"/>
    <m/>
    <s v="212"/>
    <x v="7"/>
    <n v="25286"/>
    <n v="26033"/>
    <m/>
    <m/>
    <m/>
    <n v="25670.6"/>
    <n v="0"/>
  </r>
  <r>
    <s v="Výdavky"/>
    <x v="0"/>
    <s v="VÚ09 - SOŠ Račianska105 - oprava a údržba"/>
    <s v="09.2.2.3"/>
    <x v="1"/>
    <s v="003.03.01"/>
    <s v="635 004"/>
    <s v="41"/>
    <m/>
    <s v="213"/>
    <x v="7"/>
    <m/>
    <n v="1553.87"/>
    <n v="0"/>
    <n v="0"/>
    <n v="0"/>
    <n v="1553.87"/>
    <n v="0.01"/>
  </r>
  <r>
    <s v="Výdavky"/>
    <x v="0"/>
    <s v="VÚ09 - SOŠ, Račianska 105 - transfer"/>
    <s v="09.2.2.3"/>
    <x v="1"/>
    <s v="003.03.01"/>
    <s v="641 001"/>
    <s v="41"/>
    <m/>
    <s v="213"/>
    <x v="7"/>
    <m/>
    <n v="15513.38"/>
    <n v="0"/>
    <m/>
    <m/>
    <n v="15513.38"/>
    <n v="0"/>
  </r>
  <r>
    <s v="Výdavky"/>
    <x v="0"/>
    <s v="SOŠ beauty služieb, Račianska 105, BA"/>
    <s v="09.2.2.3"/>
    <x v="1"/>
    <s v="009.   "/>
    <s v="641 001"/>
    <s v="41"/>
    <m/>
    <s v="213"/>
    <x v="7"/>
    <m/>
    <n v="58"/>
    <m/>
    <m/>
    <m/>
    <n v="58"/>
    <n v="0"/>
  </r>
  <r>
    <s v="Výdavky"/>
    <x v="0"/>
    <s v="ŠJ pri SOŠ beauty služieb, Račianska 105, BA"/>
    <s v="09.6.0.4"/>
    <x v="1"/>
    <s v="008.04.18"/>
    <s v="641 001"/>
    <s v="41"/>
    <m/>
    <s v="213"/>
    <x v="7"/>
    <n v="25438"/>
    <n v="27953"/>
    <m/>
    <m/>
    <m/>
    <n v="27953"/>
    <n v="234.95"/>
  </r>
  <r>
    <s v="Výdavky"/>
    <x v="0"/>
    <s v="SOŠ beauty služieb, Račianska 105, BA"/>
    <s v="09.2.2.3"/>
    <x v="1"/>
    <s v="008.09.02"/>
    <s v="641 001"/>
    <s v="41"/>
    <m/>
    <s v="213"/>
    <x v="7"/>
    <m/>
    <n v="19892.2"/>
    <n v="0"/>
    <m/>
    <m/>
    <n v="19892.2"/>
    <n v="0"/>
  </r>
  <r>
    <s v="Výdavky"/>
    <x v="0"/>
    <s v="SUŠ scénického výtvarníctva, Sklenárova 7"/>
    <s v="09.2.2.3"/>
    <x v="1"/>
    <s v="008.03.37"/>
    <s v="641 001"/>
    <s v="41"/>
    <m/>
    <s v="214"/>
    <x v="9"/>
    <n v="138900"/>
    <n v="138900"/>
    <m/>
    <m/>
    <m/>
    <n v="138900"/>
    <n v="0"/>
  </r>
  <r>
    <s v="Výdavky"/>
    <x v="0"/>
    <s v="VÚ09 - SUŠ scénického výtvarníctva, Sklenárova 7 -  transfer"/>
    <s v="09.2.2.3"/>
    <x v="1"/>
    <s v="003.03.01"/>
    <s v="641 001"/>
    <s v="41"/>
    <m/>
    <s v="214"/>
    <x v="9"/>
    <m/>
    <n v="5000"/>
    <m/>
    <m/>
    <m/>
    <n v="5000"/>
    <n v="0"/>
  </r>
  <r>
    <s v="Výdavky"/>
    <x v="0"/>
    <s v="SUŠ scénického výtvarníctva, Sklenárova 7, Ba"/>
    <s v="09.2.2.3"/>
    <x v="1"/>
    <s v="009.   "/>
    <s v="641 001"/>
    <s v="41"/>
    <m/>
    <s v="214"/>
    <x v="9"/>
    <m/>
    <n v="326"/>
    <m/>
    <m/>
    <m/>
    <n v="326"/>
    <n v="0"/>
  </r>
  <r>
    <s v="Výdavky"/>
    <x v="0"/>
    <s v="SUŠ scénického výtvarníctva, Sklenárova 7"/>
    <s v="09.2.2.3"/>
    <x v="1"/>
    <s v="008.09.02"/>
    <s v="641 001"/>
    <s v="41"/>
    <m/>
    <s v="214"/>
    <x v="9"/>
    <m/>
    <n v="40478.86"/>
    <n v="0"/>
    <m/>
    <m/>
    <n v="40478.86"/>
    <n v="0"/>
  </r>
  <r>
    <s v="Výdavky"/>
    <x v="0"/>
    <s v="VÚ09 - Jazyková škola, Palisády 38, prac.Vazovova 14 - transfer"/>
    <s v="09.5.0. "/>
    <x v="1"/>
    <s v="003.03.01"/>
    <s v="641 001"/>
    <s v="41"/>
    <m/>
    <s v="215"/>
    <x v="3"/>
    <m/>
    <n v="12219.35"/>
    <n v="0"/>
    <m/>
    <m/>
    <n v="12133.29"/>
    <n v="0"/>
  </r>
  <r>
    <s v="Výdavky"/>
    <x v="0"/>
    <s v="Jazyková škola, Palisády 38"/>
    <s v="09.5.0. "/>
    <x v="1"/>
    <s v="008.09.02"/>
    <s v="641 001"/>
    <s v="41"/>
    <m/>
    <s v="215"/>
    <x v="3"/>
    <m/>
    <n v="58212.09"/>
    <m/>
    <m/>
    <m/>
    <n v="58212.09"/>
    <n v="0"/>
  </r>
  <r>
    <s v="Výdavky"/>
    <x v="0"/>
    <s v="JŠ Palisády 38, Bratislava"/>
    <s v="09.5.0. "/>
    <x v="1"/>
    <s v="008.06.03"/>
    <s v="641 001"/>
    <s v="41"/>
    <m/>
    <s v="215"/>
    <x v="3"/>
    <n v="591317"/>
    <n v="822392"/>
    <m/>
    <m/>
    <m/>
    <n v="822392"/>
    <n v="0"/>
  </r>
  <r>
    <s v="Výdavky"/>
    <x v="0"/>
    <s v="VÚ09 - Spojená škola, Tokajícka 24 - transfer"/>
    <s v="09.2.2.3"/>
    <x v="1"/>
    <s v="003.03.01"/>
    <s v="641 001"/>
    <s v="41"/>
    <m/>
    <s v="216"/>
    <x v="9"/>
    <m/>
    <n v="15751.67"/>
    <n v="0"/>
    <m/>
    <m/>
    <n v="15751.67"/>
    <n v="0"/>
  </r>
  <r>
    <s v="Výdavky"/>
    <x v="0"/>
    <s v="Spojená škola, Tokajícka 24, Ba"/>
    <s v="09.2.2.3"/>
    <x v="1"/>
    <s v="009.   "/>
    <s v="641 001"/>
    <s v="41"/>
    <m/>
    <s v="216"/>
    <x v="9"/>
    <m/>
    <n v="115"/>
    <m/>
    <m/>
    <m/>
    <n v="115"/>
    <n v="0"/>
  </r>
  <r>
    <s v="Výdavky"/>
    <x v="0"/>
    <s v="Spojená škola, Tokajícka 24 - SOŠ umeleckopriem."/>
    <s v="09.2.2.3"/>
    <x v="1"/>
    <s v="008.09.02"/>
    <s v="641 001"/>
    <s v="41"/>
    <m/>
    <s v="216"/>
    <x v="9"/>
    <m/>
    <n v="19090.89"/>
    <m/>
    <m/>
    <m/>
    <n v="19090.89"/>
    <n v="0"/>
  </r>
  <r>
    <s v="Výdavky"/>
    <x v="0"/>
    <s v="VÚ09 - ŠJ pri Hotelová akadémia, Mikovíniho 1 - transfer"/>
    <s v="09.6.0.8"/>
    <x v="1"/>
    <s v="003.03.01"/>
    <s v="641 001"/>
    <s v="41"/>
    <m/>
    <s v="218"/>
    <x v="4"/>
    <m/>
    <n v="16460"/>
    <m/>
    <m/>
    <m/>
    <n v="11658.74"/>
    <n v="0"/>
  </r>
  <r>
    <s v="Výdavky"/>
    <x v="0"/>
    <s v="Hotelová akadémia, Mikovíniho 1"/>
    <s v="09.2.2.3"/>
    <x v="1"/>
    <s v="008.09.02"/>
    <s v="641 001"/>
    <s v="41"/>
    <m/>
    <s v="218"/>
    <x v="4"/>
    <m/>
    <n v="33938.51"/>
    <n v="0"/>
    <m/>
    <m/>
    <n v="33938.51"/>
    <n v="0"/>
  </r>
  <r>
    <s v="Výdavky"/>
    <x v="0"/>
    <s v="VÚ09 - Hotelová akadémia, Mikovíniho 1 - transfer"/>
    <s v="09.2.2.3"/>
    <x v="1"/>
    <s v="003.03.01"/>
    <s v="641 001"/>
    <s v="41"/>
    <m/>
    <s v="218"/>
    <x v="4"/>
    <m/>
    <n v="60732"/>
    <n v="5.37"/>
    <m/>
    <m/>
    <n v="44294.63"/>
    <n v="0"/>
  </r>
  <r>
    <s v="Výdavky"/>
    <x v="0"/>
    <s v="Hotelová akadémia, Mikovíniho 1"/>
    <s v="09.2.2.3"/>
    <x v="1"/>
    <s v="001.03.  "/>
    <s v="641 001"/>
    <s v="41"/>
    <m/>
    <s v="218"/>
    <x v="4"/>
    <m/>
    <n v="900"/>
    <m/>
    <m/>
    <m/>
    <n v="900"/>
    <n v="0"/>
  </r>
  <r>
    <s v="Výdavky"/>
    <x v="0"/>
    <s v="Hotelová akadémia, Mikovíniho 1, Ba"/>
    <s v="09.2.2.3"/>
    <x v="1"/>
    <s v="009.   "/>
    <s v="641 001"/>
    <s v="41"/>
    <m/>
    <s v="218"/>
    <x v="4"/>
    <m/>
    <n v="211"/>
    <m/>
    <m/>
    <m/>
    <n v="211"/>
    <n v="0"/>
  </r>
  <r>
    <s v="Výdavky"/>
    <x v="0"/>
    <s v="Hotelová akadémia, Mikovíniho 1"/>
    <s v="09.2.2.3"/>
    <x v="1"/>
    <s v="002.   "/>
    <s v="641 001"/>
    <s v="41"/>
    <m/>
    <s v="218"/>
    <x v="4"/>
    <m/>
    <n v="1300"/>
    <m/>
    <m/>
    <m/>
    <n v="1300"/>
    <n v="0"/>
  </r>
  <r>
    <s v="Výdavky"/>
    <x v="0"/>
    <s v="Hotelová akadémia, Mikovíniho 1"/>
    <s v="09.2.2.3"/>
    <x v="1"/>
    <s v="008.03.12"/>
    <s v="641 001"/>
    <s v="41"/>
    <m/>
    <s v="218"/>
    <x v="4"/>
    <n v="51427"/>
    <n v="51427"/>
    <m/>
    <m/>
    <m/>
    <n v="51427"/>
    <n v="9.41"/>
  </r>
  <r>
    <s v="Výdavky"/>
    <x v="0"/>
    <s v="ŠJ pri Hotelovej akadémii, Mikovíniho 1, Bratislava"/>
    <s v="09.6.0.4"/>
    <x v="1"/>
    <s v="008.04.19"/>
    <s v="641 001"/>
    <s v="41"/>
    <m/>
    <s v="218"/>
    <x v="4"/>
    <n v="9488"/>
    <n v="9589"/>
    <m/>
    <m/>
    <m/>
    <n v="9589"/>
    <n v="4200"/>
  </r>
  <r>
    <s v="Výdavky"/>
    <x v="0"/>
    <s v="Jazyková škola, Vazovova 6, Bratislava"/>
    <s v="09.5.0. "/>
    <x v="1"/>
    <s v="008.06.04"/>
    <s v="641 001"/>
    <s v="41"/>
    <m/>
    <s v="219"/>
    <x v="3"/>
    <n v="19091"/>
    <n v="21296"/>
    <m/>
    <m/>
    <m/>
    <n v="21296"/>
    <n v="4822.91"/>
  </r>
  <r>
    <s v="Výdavky"/>
    <x v="0"/>
    <s v="Jazyková škola, Vazovova 6, Bratislava"/>
    <s v="09.5.0. "/>
    <x v="1"/>
    <s v="008.09.02"/>
    <s v="641 001"/>
    <s v="41"/>
    <m/>
    <s v="219"/>
    <x v="3"/>
    <m/>
    <n v="1291.08"/>
    <m/>
    <m/>
    <m/>
    <n v="1291.08"/>
    <n v="0"/>
  </r>
  <r>
    <s v="Výdavky"/>
    <x v="0"/>
    <s v="VÚ09 - ŠI, ŠJ pri SOŠ autom. a podnikania, Kysucká 14, Senec -  transfer"/>
    <s v="09.6.0.8"/>
    <x v="1"/>
    <s v="003.03.01"/>
    <s v="641 001"/>
    <s v="41"/>
    <m/>
    <s v="222"/>
    <x v="12"/>
    <m/>
    <n v="9860.7999999999993"/>
    <n v="0"/>
    <m/>
    <m/>
    <n v="9860.7999999999993"/>
    <n v="0"/>
  </r>
  <r>
    <s v="Výdavky"/>
    <x v="1"/>
    <s v="KV09 - SOŠ autom. a podnikania, Kysucká 14, Senec - kap. transfer"/>
    <s v="09.6.0.8"/>
    <x v="1"/>
    <s v="003.03.02"/>
    <s v="721 001"/>
    <s v="41"/>
    <m/>
    <s v="222"/>
    <x v="12"/>
    <m/>
    <n v="14820"/>
    <m/>
    <m/>
    <m/>
    <n v="14820"/>
    <n v="0"/>
  </r>
  <r>
    <s v="Výdavky"/>
    <x v="0"/>
    <s v="SOŠ automobilová a podnikania, Kysucká 14, Senec"/>
    <s v="09.2.2.3"/>
    <x v="1"/>
    <s v="008.09.02"/>
    <s v="641 001"/>
    <s v="41"/>
    <m/>
    <s v="222"/>
    <x v="12"/>
    <m/>
    <n v="12959.11"/>
    <n v="0"/>
    <m/>
    <m/>
    <n v="12959.11"/>
    <n v="0"/>
  </r>
  <r>
    <s v="Výdavky"/>
    <x v="0"/>
    <s v="VÚ09 - SOŠ autom. a podnikania, Kysucká 14, Senec -  transfer"/>
    <s v="09.2.2.3"/>
    <x v="1"/>
    <s v="003.03.01"/>
    <s v="641 001"/>
    <s v="41"/>
    <m/>
    <s v="222"/>
    <x v="12"/>
    <m/>
    <n v="269614.5"/>
    <n v="38331.56"/>
    <m/>
    <m/>
    <n v="231282.94"/>
    <n v="0"/>
  </r>
  <r>
    <s v="Výdavky"/>
    <x v="0"/>
    <s v="ŠI pri SOŠ automobilová a podnikania, Kysucká 14, Senec"/>
    <s v="09.6.0.4"/>
    <x v="1"/>
    <s v="008.05.17"/>
    <s v="641 001"/>
    <s v="41"/>
    <m/>
    <s v="222"/>
    <x v="12"/>
    <n v="44346"/>
    <n v="52245"/>
    <m/>
    <m/>
    <m/>
    <n v="52245"/>
    <n v="0.01"/>
  </r>
  <r>
    <s v="Výdavky"/>
    <x v="0"/>
    <s v="SOŠ automobilová a podnikania, Kysucká 14, Senec"/>
    <s v="09.2.2.3"/>
    <x v="1"/>
    <s v="008.03.11"/>
    <s v="641 001"/>
    <s v="41"/>
    <m/>
    <s v="222"/>
    <x v="12"/>
    <n v="48500"/>
    <n v="48500"/>
    <m/>
    <m/>
    <m/>
    <n v="48500"/>
    <n v="0"/>
  </r>
  <r>
    <s v="Výdavky"/>
    <x v="0"/>
    <s v="ŠJ pri SOŠ automobilová a podnikania, Kysucká 14, Senec"/>
    <s v="09.6.0.4"/>
    <x v="1"/>
    <s v="008.04.21"/>
    <s v="641 001"/>
    <s v="41"/>
    <m/>
    <s v="222"/>
    <x v="12"/>
    <n v="7115"/>
    <n v="8823"/>
    <m/>
    <m/>
    <m/>
    <n v="8823"/>
    <n v="0"/>
  </r>
  <r>
    <s v="Výdavky"/>
    <x v="0"/>
    <s v="SOŠ automobilová a podnikania, Kysucká 14, Senec"/>
    <s v="09.2.2.3"/>
    <x v="1"/>
    <s v="009.   "/>
    <s v="641 001"/>
    <s v="41"/>
    <m/>
    <s v="222"/>
    <x v="12"/>
    <m/>
    <n v="840"/>
    <n v="0"/>
    <m/>
    <m/>
    <n v="840"/>
    <n v="0"/>
  </r>
  <r>
    <s v="Výdavky"/>
    <x v="1"/>
    <s v="KV - Rekonštrukcia a modernizácia"/>
    <s v="04.5.1. "/>
    <x v="2"/>
    <s v="006.   "/>
    <s v="717 002"/>
    <s v="41"/>
    <m/>
    <s v="401"/>
    <x v="13"/>
    <n v="0"/>
    <n v="166324.9"/>
    <n v="0"/>
    <n v="-133675.1"/>
    <n v="0"/>
    <n v="156255.18"/>
    <n v="0"/>
  </r>
  <r>
    <s v="Výdavky"/>
    <x v="0"/>
    <s v="Správa a údržba ciest/ RC"/>
    <s v="04.5.1. "/>
    <x v="2"/>
    <s v="006.   "/>
    <s v="635 006"/>
    <s v="41"/>
    <m/>
    <s v="401"/>
    <x v="13"/>
    <n v="7500000"/>
    <n v="8233675.0999999996"/>
    <n v="0"/>
    <n v="133675.1"/>
    <n v="0"/>
    <n v="8233397.2199999997"/>
    <n v="0"/>
  </r>
  <r>
    <s v="Výdavky"/>
    <x v="0"/>
    <s v="Slovak Lines - Výkony vo verejnom záujme"/>
    <s v="04.5.1. "/>
    <x v="2"/>
    <s v="007.02.  "/>
    <s v="644 002"/>
    <s v="41"/>
    <m/>
    <s v="402"/>
    <x v="13"/>
    <n v="15402000"/>
    <n v="17420000"/>
    <n v="0"/>
    <n v="0"/>
    <n v="0"/>
    <n v="17407749.760000002"/>
    <n v="0"/>
  </r>
  <r>
    <s v="Výdavky"/>
    <x v="0"/>
    <s v="BID- Špeciálne služby"/>
    <s v="04.5.1. "/>
    <x v="2"/>
    <s v="007.03.  "/>
    <s v="637 005"/>
    <s v="41"/>
    <m/>
    <s v="403"/>
    <x v="13"/>
    <n v="1250000"/>
    <n v="698516.37"/>
    <n v="0"/>
    <n v="27281.94"/>
    <n v="0"/>
    <n v="671234.43"/>
    <n v="5124.67"/>
  </r>
  <r>
    <s v="Výdavky"/>
    <x v="0"/>
    <s v="Zohor - Záhorská Ves - Všeobecné služby "/>
    <s v="04.5.3. "/>
    <x v="2"/>
    <s v="007.01.  "/>
    <s v="644 002"/>
    <s v="41"/>
    <m/>
    <s v="404"/>
    <x v="13"/>
    <n v="466488"/>
    <n v="417971.63"/>
    <n v="0"/>
    <n v="0"/>
    <n v="5933.06"/>
    <n v="351633.72"/>
    <n v="0"/>
  </r>
  <r>
    <s v="Výdavky"/>
    <x v="0"/>
    <s v="VÚ07 - Poliklinika Karlova Ves - bežný transfer"/>
    <s v="07.6.0. "/>
    <x v="3"/>
    <s v="003.03.01"/>
    <s v="641 001"/>
    <s v="41"/>
    <m/>
    <s v="704"/>
    <x v="1"/>
    <m/>
    <n v="10632.23"/>
    <n v="0"/>
    <m/>
    <m/>
    <n v="1536"/>
    <n v="20020.259999999998"/>
  </r>
  <r>
    <s v="Výdavky"/>
    <x v="0"/>
    <s v="VÚ08 - BBD - transfer "/>
    <s v="08.2.0. "/>
    <x v="4"/>
    <s v="003.03.01"/>
    <s v="641 001"/>
    <s v="41"/>
    <m/>
    <s v="801"/>
    <x v="3"/>
    <m/>
    <n v="2473.58"/>
    <n v="0"/>
    <m/>
    <m/>
    <n v="2473.58"/>
    <n v="0"/>
  </r>
  <r>
    <s v="Výdavky"/>
    <x v="0"/>
    <s v="Bratislavské bábkové divadlo"/>
    <s v="08.2.0. "/>
    <x v="4"/>
    <s v="010.01.  "/>
    <s v="641 001"/>
    <s v="41"/>
    <m/>
    <s v="801"/>
    <x v="3"/>
    <m/>
    <n v="20300"/>
    <m/>
    <m/>
    <m/>
    <n v="19883.62"/>
    <n v="134.82"/>
  </r>
  <r>
    <s v="Výdavky"/>
    <x v="0"/>
    <s v="Bratislavské bábkové divadlo 2018"/>
    <s v="08.2.0. "/>
    <x v="4"/>
    <s v="010.03.03"/>
    <s v="641 001"/>
    <s v="41"/>
    <m/>
    <s v="801"/>
    <x v="3"/>
    <n v="775849"/>
    <n v="775849"/>
    <m/>
    <m/>
    <m/>
    <n v="775849"/>
    <n v="0"/>
  </r>
  <r>
    <s v="Výdavky"/>
    <x v="0"/>
    <s v="MOS Modra - transfer"/>
    <s v="08.2.0. "/>
    <x v="4"/>
    <s v="002.   "/>
    <s v="641 001"/>
    <s v="41"/>
    <m/>
    <s v="802"/>
    <x v="6"/>
    <m/>
    <n v="2174"/>
    <m/>
    <m/>
    <m/>
    <n v="2174"/>
    <n v="6667.75"/>
  </r>
  <r>
    <s v="Výdavky"/>
    <x v="0"/>
    <s v="VÚ08 - MOS Modra - transfer"/>
    <s v="08.2.0. "/>
    <x v="4"/>
    <s v="003.03.01"/>
    <s v="641 001"/>
    <s v="41"/>
    <m/>
    <s v="802"/>
    <x v="6"/>
    <m/>
    <n v="5955"/>
    <n v="0"/>
    <m/>
    <m/>
    <n v="5955"/>
    <n v="5347.93"/>
  </r>
  <r>
    <s v="Výdavky"/>
    <x v="0"/>
    <s v="Malokarpatské osvetové stredisko"/>
    <s v="08.2.0. "/>
    <x v="4"/>
    <s v="010.05.  "/>
    <s v="641 001"/>
    <s v="41"/>
    <m/>
    <s v="802"/>
    <x v="6"/>
    <n v="457289"/>
    <n v="407005.23"/>
    <m/>
    <m/>
    <m/>
    <n v="407005.23"/>
    <n v="26581.62"/>
  </r>
  <r>
    <s v="Výdavky"/>
    <x v="0"/>
    <s v="Malokarpatské osvetové stredisko"/>
    <s v="08.2.0. "/>
    <x v="4"/>
    <s v="010.01.  "/>
    <s v="641 001"/>
    <s v="41"/>
    <m/>
    <s v="802"/>
    <x v="6"/>
    <m/>
    <n v="1000"/>
    <m/>
    <m/>
    <m/>
    <n v="1000"/>
    <n v="0"/>
  </r>
  <r>
    <s v="Výdavky"/>
    <x v="1"/>
    <s v="KV - Malokarpatské múzeum - kap. transfér"/>
    <s v="08.2.0. "/>
    <x v="4"/>
    <s v="010.01.  "/>
    <s v="721 001"/>
    <s v="41"/>
    <m/>
    <s v="803"/>
    <x v="6"/>
    <m/>
    <n v="4013"/>
    <m/>
    <m/>
    <m/>
    <n v="4013"/>
    <n v="197.06"/>
  </r>
  <r>
    <s v="Výdavky"/>
    <x v="0"/>
    <s v="VÚ08 - Malokarpatské múzeum - transfer"/>
    <s v="08.2.0. "/>
    <x v="4"/>
    <s v="003.03.01"/>
    <s v="641 001"/>
    <s v="41"/>
    <m/>
    <s v="803"/>
    <x v="6"/>
    <m/>
    <n v="2451.35"/>
    <n v="0"/>
    <m/>
    <m/>
    <n v="2451.35"/>
    <n v="0"/>
  </r>
  <r>
    <s v="Výdavky"/>
    <x v="0"/>
    <s v="Malokarpatské múzeum "/>
    <s v="08.2.0. "/>
    <x v="4"/>
    <s v="010.04.  "/>
    <s v="641 001"/>
    <s v="41"/>
    <m/>
    <s v="803"/>
    <x v="6"/>
    <n v="362914"/>
    <n v="362914"/>
    <m/>
    <m/>
    <m/>
    <n v="362914"/>
    <n v="0"/>
  </r>
  <r>
    <s v="Výdavky"/>
    <x v="0"/>
    <s v="Malokarpatské múzeum v Pezinku"/>
    <s v="08.2.0. "/>
    <x v="4"/>
    <s v="003.01.  "/>
    <s v="641 001"/>
    <s v="41"/>
    <s v="102"/>
    <s v="803"/>
    <x v="6"/>
    <m/>
    <n v="3538.5"/>
    <n v="0"/>
    <m/>
    <m/>
    <n v="3538.5"/>
    <n v="4801.26"/>
  </r>
  <r>
    <s v="Výdavky"/>
    <x v="0"/>
    <s v="Malokarpatské múzeum v Pezinku"/>
    <s v="08.2.0. "/>
    <x v="4"/>
    <s v="010.01.  "/>
    <s v="641 001"/>
    <s v="41"/>
    <m/>
    <s v="803"/>
    <x v="6"/>
    <m/>
    <n v="24450"/>
    <m/>
    <m/>
    <m/>
    <n v="24450"/>
    <n v="1283.8499999999999"/>
  </r>
  <r>
    <s v="Výdavky"/>
    <x v="1"/>
    <s v="VÚ08 - Malokarpatská knižnica - transfer"/>
    <s v="08.2.0. "/>
    <x v="4"/>
    <s v="003.03.01"/>
    <s v="641 001"/>
    <s v="41"/>
    <m/>
    <s v="804"/>
    <x v="6"/>
    <m/>
    <n v="8477.01"/>
    <n v="0"/>
    <m/>
    <m/>
    <n v="8477.01"/>
    <n v="0"/>
  </r>
  <r>
    <s v="Výdavky"/>
    <x v="0"/>
    <s v="Malokarpatská knižnica"/>
    <s v="08.2.0. "/>
    <x v="4"/>
    <s v="010.06.  "/>
    <s v="641 001"/>
    <s v="41"/>
    <m/>
    <s v="804"/>
    <x v="6"/>
    <n v="341682"/>
    <n v="341682"/>
    <m/>
    <m/>
    <m/>
    <n v="341682"/>
    <n v="81.03"/>
  </r>
  <r>
    <s v="Výdavky"/>
    <x v="0"/>
    <s v="Divadlo Astorka"/>
    <s v="08.2.0. "/>
    <x v="4"/>
    <s v="010.03.02"/>
    <s v="641 001"/>
    <s v="41"/>
    <m/>
    <s v="805"/>
    <x v="3"/>
    <n v="906097"/>
    <n v="906097"/>
    <m/>
    <m/>
    <m/>
    <n v="906097"/>
    <n v="0"/>
  </r>
  <r>
    <s v="Výdavky"/>
    <x v="0"/>
    <s v="Divadlo Astorka"/>
    <s v="08.2.0. "/>
    <x v="4"/>
    <s v="010.01.  "/>
    <s v="641 001"/>
    <s v="41"/>
    <m/>
    <s v="805"/>
    <x v="3"/>
    <m/>
    <n v="28815.09"/>
    <m/>
    <m/>
    <m/>
    <n v="28815.09"/>
    <n v="2.8"/>
  </r>
  <r>
    <s v="Výdavky"/>
    <x v="0"/>
    <s v="Divadlo Ludus"/>
    <s v="08.2.0. "/>
    <x v="4"/>
    <s v="010.03.04"/>
    <s v="641 001"/>
    <s v="41"/>
    <m/>
    <s v="806"/>
    <x v="3"/>
    <n v="394541"/>
    <n v="394541"/>
    <m/>
    <m/>
    <m/>
    <n v="394541"/>
    <n v="0"/>
  </r>
  <r>
    <s v="Výdavky"/>
    <x v="0"/>
    <s v="Divadlo Ludus"/>
    <s v="08.2.0. "/>
    <x v="4"/>
    <s v="010.01.  "/>
    <s v="641 001"/>
    <s v="41"/>
    <m/>
    <s v="806"/>
    <x v="3"/>
    <m/>
    <n v="15000"/>
    <m/>
    <m/>
    <m/>
    <n v="15000"/>
    <n v="0"/>
  </r>
  <r>
    <s v="Výdavky"/>
    <x v="0"/>
    <s v="VÚ08 - Divadlo Aréna - transfer"/>
    <s v="08.2.0. "/>
    <x v="4"/>
    <s v="003.03.01"/>
    <s v="641 001"/>
    <s v="41"/>
    <m/>
    <s v="807"/>
    <x v="5"/>
    <m/>
    <n v="3600"/>
    <n v="0"/>
    <m/>
    <m/>
    <n v="3600"/>
    <n v="0"/>
  </r>
  <r>
    <s v="Výdavky"/>
    <x v="1"/>
    <s v="KV - Divadlo Aréna - kapitálový transfér"/>
    <s v="08.2.0. "/>
    <x v="4"/>
    <s v="010.03.01"/>
    <s v="721 001"/>
    <s v="41"/>
    <m/>
    <s v="807"/>
    <x v="5"/>
    <m/>
    <n v="84552"/>
    <m/>
    <m/>
    <m/>
    <n v="84552"/>
    <n v="0"/>
  </r>
  <r>
    <s v="Výdavky"/>
    <x v="0"/>
    <s v="Divadlo Aréna"/>
    <s v="08.2.0. "/>
    <x v="4"/>
    <s v="010.03.01"/>
    <s v="641 001"/>
    <s v="41"/>
    <m/>
    <s v="807"/>
    <x v="5"/>
    <n v="1035189"/>
    <n v="950637"/>
    <m/>
    <m/>
    <m/>
    <n v="950637"/>
    <n v="40.56"/>
  </r>
  <r>
    <s v="Výdavky"/>
    <x v="0"/>
    <s v="Divadlo Aréna"/>
    <s v="08.2.0. "/>
    <x v="4"/>
    <s v="010.01.  "/>
    <s v="641 001"/>
    <s v="41"/>
    <m/>
    <s v="807"/>
    <x v="5"/>
    <m/>
    <n v="6000"/>
    <m/>
    <m/>
    <m/>
    <n v="6000"/>
    <n v="0"/>
  </r>
  <r>
    <s v="Výdavky"/>
    <x v="0"/>
    <s v="Gymnázium, ul. 1. mája 8, Malacky"/>
    <s v="09.2.2.1"/>
    <x v="1"/>
    <s v="009.   "/>
    <s v="641 006"/>
    <s v="41"/>
    <m/>
    <s v="900"/>
    <x v="0"/>
    <m/>
    <n v="1908"/>
    <n v="0"/>
    <m/>
    <m/>
    <n v="1908"/>
    <n v="0"/>
  </r>
  <r>
    <s v="Výdavky"/>
    <x v="0"/>
    <s v="VÚ09 - ŠJ pri Gymnázium Malacky - transfer"/>
    <s v="09.6.0.8"/>
    <x v="1"/>
    <s v="003.03.01"/>
    <s v="641 006"/>
    <s v="41"/>
    <m/>
    <s v="900"/>
    <x v="0"/>
    <m/>
    <n v="8591.5"/>
    <n v="0"/>
    <m/>
    <m/>
    <n v="8394.44"/>
    <n v="51492.1"/>
  </r>
  <r>
    <s v="Výdavky"/>
    <x v="0"/>
    <s v="VÚ09 - Gymnázium Malacky - transfer"/>
    <s v="09.2.2.1"/>
    <x v="1"/>
    <s v="003.03.01"/>
    <s v="641 006"/>
    <s v="41"/>
    <m/>
    <s v="900"/>
    <x v="0"/>
    <m/>
    <n v="42940.05"/>
    <n v="0"/>
    <m/>
    <m/>
    <n v="42159.46"/>
    <n v="0"/>
  </r>
  <r>
    <s v="Výdavky"/>
    <x v="0"/>
    <s v="Gymnázium, Malacky"/>
    <s v="09.2.2.1"/>
    <x v="1"/>
    <s v="008.02.16"/>
    <s v="641 006"/>
    <s v="41"/>
    <m/>
    <s v="900"/>
    <x v="0"/>
    <n v="3000"/>
    <n v="31638.44"/>
    <m/>
    <m/>
    <m/>
    <n v="31638.44"/>
    <n v="1.32"/>
  </r>
  <r>
    <s v="Výdavky"/>
    <x v="0"/>
    <s v="ŠJ pri Gymnáziu, Malacky"/>
    <s v="09.6.0.4"/>
    <x v="1"/>
    <s v="008.04.09"/>
    <s v="641 006"/>
    <s v="41"/>
    <m/>
    <s v="900"/>
    <x v="0"/>
    <n v="56647"/>
    <n v="63052"/>
    <m/>
    <m/>
    <m/>
    <n v="63052"/>
    <n v="0"/>
  </r>
  <r>
    <s v="Výdavky"/>
    <x v="0"/>
    <s v="Gymnázium, Malacky"/>
    <s v="09.2.2.1"/>
    <x v="1"/>
    <s v="008.09.02"/>
    <s v="641 006"/>
    <s v="41"/>
    <m/>
    <s v="900"/>
    <x v="0"/>
    <m/>
    <n v="41582.879999999997"/>
    <n v="0"/>
    <m/>
    <m/>
    <n v="41582.879999999997"/>
    <n v="0"/>
  </r>
  <r>
    <s v="Výdavky"/>
    <x v="0"/>
    <s v="VÚ09 - Gymnázium, Senec - transfer"/>
    <s v="09.2.2.1"/>
    <x v="1"/>
    <s v="003.03.01"/>
    <s v="641 006"/>
    <s v="41"/>
    <m/>
    <s v="901"/>
    <x v="12"/>
    <m/>
    <n v="34112.080000000002"/>
    <n v="0"/>
    <m/>
    <m/>
    <n v="34112.080000000002"/>
    <n v="0"/>
  </r>
  <r>
    <s v="Výdavky"/>
    <x v="0"/>
    <s v="Gymnázium A. Bernoláka, Lichnerova 69, Senec"/>
    <s v="09.2.2.1"/>
    <x v="1"/>
    <s v="009.   "/>
    <s v="641 006"/>
    <s v="41"/>
    <m/>
    <s v="901"/>
    <x v="12"/>
    <m/>
    <n v="2569"/>
    <n v="0"/>
    <m/>
    <m/>
    <n v="2569"/>
    <n v="0"/>
  </r>
  <r>
    <s v="Výdavky"/>
    <x v="0"/>
    <s v="ŠJ pri Gymnáziu A. Bernoláka, Senec"/>
    <s v="09.6.0.4"/>
    <x v="1"/>
    <s v="008.04.05"/>
    <s v="641 006"/>
    <s v="41"/>
    <m/>
    <s v="901"/>
    <x v="12"/>
    <n v="40862"/>
    <n v="58205"/>
    <m/>
    <m/>
    <m/>
    <n v="58205"/>
    <n v="1000"/>
  </r>
  <r>
    <s v="Výdavky"/>
    <x v="0"/>
    <s v="Gymnázium A. Bernoláka, Senec"/>
    <s v="09.2.2.1"/>
    <x v="1"/>
    <s v="008.09.02"/>
    <s v="641 006"/>
    <s v="41"/>
    <m/>
    <s v="901"/>
    <x v="12"/>
    <m/>
    <n v="33769.32"/>
    <n v="0"/>
    <m/>
    <m/>
    <n v="33769.32"/>
    <n v="0"/>
  </r>
  <r>
    <s v="Výdavky"/>
    <x v="0"/>
    <s v="Gymnázium A. Bernoláka, Senec"/>
    <s v="09.2.2.1"/>
    <x v="1"/>
    <s v="008.02.15"/>
    <s v="641 006"/>
    <s v="41"/>
    <m/>
    <s v="901"/>
    <x v="12"/>
    <n v="28579"/>
    <n v="28579"/>
    <m/>
    <m/>
    <m/>
    <n v="28579"/>
    <n v="0"/>
  </r>
  <r>
    <s v="Výdavky"/>
    <x v="0"/>
    <s v="Gymnázium A. Bernoláka, Senec"/>
    <s v="09.2.2.1"/>
    <x v="1"/>
    <s v="008.02.15"/>
    <s v="641 006"/>
    <s v="41"/>
    <m/>
    <s v="901"/>
    <x v="12"/>
    <n v="2000"/>
    <n v="5272.92"/>
    <m/>
    <m/>
    <m/>
    <n v="5272.92"/>
    <n v="0"/>
  </r>
  <r>
    <s v="Výdavky"/>
    <x v="0"/>
    <s v="SOŠ vinársko-ovocinárska, Modra"/>
    <s v="09.2.2.3"/>
    <x v="1"/>
    <s v="002.   "/>
    <s v="641 006"/>
    <s v="41"/>
    <m/>
    <s v="902"/>
    <x v="6"/>
    <m/>
    <n v="3070"/>
    <n v="0"/>
    <m/>
    <m/>
    <n v="3070"/>
    <n v="0"/>
  </r>
  <r>
    <s v="Výdavky"/>
    <x v="0"/>
    <s v="SOŠ vinársko - ovocinárska, Kostolná 3, Modra"/>
    <s v="09.2.2.3"/>
    <x v="1"/>
    <s v="009.   "/>
    <s v="641 006"/>
    <s v="41"/>
    <m/>
    <s v="902"/>
    <x v="6"/>
    <m/>
    <n v="643"/>
    <n v="0"/>
    <m/>
    <m/>
    <n v="643"/>
    <n v="0"/>
  </r>
  <r>
    <s v="Výdavky"/>
    <x v="0"/>
    <s v="VÚ09 - ŠJ pri SVOŠ, Modra - transfer"/>
    <s v="09.6.0.8"/>
    <x v="1"/>
    <s v="003.03.01"/>
    <s v="641 006"/>
    <s v="41"/>
    <m/>
    <s v="902"/>
    <x v="6"/>
    <m/>
    <n v="15369.26"/>
    <n v="0"/>
    <m/>
    <m/>
    <n v="15369.26"/>
    <n v="0"/>
  </r>
  <r>
    <s v="Výdavky"/>
    <x v="0"/>
    <s v="SOP pri SOŠ vinársko-ovocinárskej, Modra"/>
    <s v="09.6.0.8"/>
    <x v="1"/>
    <s v="008.08.01"/>
    <s v="641 006"/>
    <s v="41"/>
    <m/>
    <s v="902"/>
    <x v="6"/>
    <n v="63412"/>
    <n v="63412"/>
    <m/>
    <m/>
    <m/>
    <n v="63412"/>
    <n v="0"/>
  </r>
  <r>
    <s v="Výdavky"/>
    <x v="0"/>
    <s v="VÚ09 - SOŠ vinársko-ovocinárska, Modra - transfer"/>
    <s v="09.2.2.3"/>
    <x v="1"/>
    <s v="003.03.01"/>
    <s v="641 006"/>
    <s v="41"/>
    <m/>
    <s v="902"/>
    <x v="6"/>
    <m/>
    <n v="7083.31"/>
    <n v="0"/>
    <m/>
    <m/>
    <n v="7083.31"/>
    <n v="0"/>
  </r>
  <r>
    <s v="Výdavky"/>
    <x v="0"/>
    <s v="ŠJ pri SOŠ vinársko-ovocinárskej, Modra"/>
    <s v="09.6.0.4"/>
    <x v="1"/>
    <s v="008.04.14"/>
    <s v="641 006"/>
    <s v="41"/>
    <m/>
    <s v="902"/>
    <x v="6"/>
    <n v="18000"/>
    <n v="18000"/>
    <m/>
    <m/>
    <m/>
    <n v="14084.79"/>
    <n v="0"/>
  </r>
  <r>
    <s v="Výdavky"/>
    <x v="0"/>
    <s v="SOŠ vinársko-ovocinárska, Modra"/>
    <s v="09.2.2.3"/>
    <x v="1"/>
    <s v="008.03.36"/>
    <s v="641 006"/>
    <s v="41"/>
    <m/>
    <s v="902"/>
    <x v="6"/>
    <n v="19000"/>
    <n v="38692.370000000003"/>
    <m/>
    <m/>
    <m/>
    <n v="38692.370000000003"/>
    <n v="0"/>
  </r>
  <r>
    <s v="Výdavky"/>
    <x v="0"/>
    <s v="ŠI pri SOŠ vinársko-ovocinárskej, Modra"/>
    <s v="09.6.0.4"/>
    <x v="1"/>
    <s v="008.05.07"/>
    <s v="641 006"/>
    <s v="41"/>
    <m/>
    <s v="902"/>
    <x v="6"/>
    <n v="35000"/>
    <n v="50726.77"/>
    <m/>
    <m/>
    <m/>
    <n v="47105.77"/>
    <n v="1017.8"/>
  </r>
  <r>
    <s v="Výdavky"/>
    <x v="0"/>
    <s v="SOŠ vinársko-ovocinárska, Modra"/>
    <s v="09.2.2.3"/>
    <x v="1"/>
    <s v="008.09.02"/>
    <s v="641 006"/>
    <s v="41"/>
    <m/>
    <s v="902"/>
    <x v="6"/>
    <m/>
    <n v="17796.11"/>
    <m/>
    <m/>
    <m/>
    <n v="17796.11"/>
    <n v="2697.5"/>
  </r>
  <r>
    <s v="Výdavky"/>
    <x v="0"/>
    <s v="ŠI pri SOŠ vinársko-ovocinárskej, Modra"/>
    <s v="09.6.0.4"/>
    <x v="1"/>
    <s v="008.05.07"/>
    <s v="641 006"/>
    <s v="41"/>
    <m/>
    <s v="902"/>
    <x v="6"/>
    <n v="158906"/>
    <n v="177338"/>
    <m/>
    <m/>
    <m/>
    <n v="177338"/>
    <n v="0"/>
  </r>
  <r>
    <s v="Výdavky"/>
    <x v="0"/>
    <s v="SOŠ vinársko-ovocinárska, Modra"/>
    <s v="09.2.2.3"/>
    <x v="1"/>
    <s v="008.03.36"/>
    <s v="641 006"/>
    <s v="41"/>
    <m/>
    <s v="902"/>
    <x v="6"/>
    <n v="19792"/>
    <n v="19792"/>
    <m/>
    <m/>
    <m/>
    <n v="19792"/>
    <n v="0"/>
  </r>
  <r>
    <s v="Výdavky"/>
    <x v="0"/>
    <s v="ŠJ pri SOŠ vinársko-ovocinárskej, Modra"/>
    <s v="09.6.0.4"/>
    <x v="1"/>
    <s v="008.04.14"/>
    <s v="641 006"/>
    <s v="41"/>
    <m/>
    <s v="902"/>
    <x v="6"/>
    <n v="83370"/>
    <n v="98493"/>
    <m/>
    <m/>
    <m/>
    <n v="98493"/>
    <n v="0"/>
  </r>
  <r>
    <s v="Výdavky"/>
    <x v="0"/>
    <s v="SOŠ pedagogická, Sokolská 6, Modra"/>
    <s v="09.2.2.3"/>
    <x v="1"/>
    <s v="009.   "/>
    <s v="641 006"/>
    <s v="41"/>
    <m/>
    <s v="903"/>
    <x v="6"/>
    <m/>
    <n v="700"/>
    <n v="0"/>
    <m/>
    <m/>
    <n v="700"/>
    <n v="19.04"/>
  </r>
  <r>
    <s v="Výdavky"/>
    <x v="0"/>
    <s v="VÚ09 - SOŠ pedagogická, Modra - transfer"/>
    <s v="09.2.2.3"/>
    <x v="1"/>
    <s v="003.03.01"/>
    <s v="641 006"/>
    <s v="41"/>
    <m/>
    <s v="903"/>
    <x v="6"/>
    <m/>
    <n v="11999"/>
    <n v="0"/>
    <m/>
    <m/>
    <n v="11999"/>
    <n v="6665.47"/>
  </r>
  <r>
    <s v="Výdavky"/>
    <x v="0"/>
    <s v="SOŠ pedagogická, Sokolská 6, Modra"/>
    <s v="09.2.2.3"/>
    <x v="1"/>
    <s v="008.09.02"/>
    <s v="641 006"/>
    <s v="41"/>
    <m/>
    <s v="903"/>
    <x v="6"/>
    <m/>
    <n v="15666.46"/>
    <m/>
    <m/>
    <m/>
    <n v="15666.46"/>
    <n v="0"/>
  </r>
  <r>
    <s v="Výdavky"/>
    <x v="0"/>
    <s v="SOŠ pedagogická, Sokolská 6, Modra"/>
    <s v="09.2.2.3"/>
    <x v="1"/>
    <s v="008.03.32"/>
    <s v="641 006"/>
    <s v="41"/>
    <m/>
    <s v="903"/>
    <x v="6"/>
    <n v="3000"/>
    <n v="5249.95"/>
    <m/>
    <m/>
    <m/>
    <n v="5249.95"/>
    <n v="0"/>
  </r>
  <r>
    <s v="Výdavky"/>
    <x v="0"/>
    <s v="Gymnázium A. Einsteina, Einsteinova 35, Ba"/>
    <s v="09.2.2.1"/>
    <x v="1"/>
    <s v="009.   "/>
    <s v="641 006"/>
    <s v="41"/>
    <m/>
    <s v="904"/>
    <x v="11"/>
    <m/>
    <n v="844"/>
    <n v="0"/>
    <m/>
    <m/>
    <n v="844"/>
    <n v="0"/>
  </r>
  <r>
    <s v="Výdavky"/>
    <x v="0"/>
    <s v="VÚ09 - ŠJ pri Gymnázium A. Einsteina - transfer"/>
    <s v="09.6.0.8"/>
    <x v="1"/>
    <s v="003.03.01"/>
    <s v="641 006"/>
    <s v="41"/>
    <m/>
    <s v="904"/>
    <x v="11"/>
    <m/>
    <n v="7874.8"/>
    <n v="0"/>
    <m/>
    <m/>
    <n v="7874.8"/>
    <n v="0"/>
  </r>
  <r>
    <s v="Výdavky"/>
    <x v="0"/>
    <s v="Gymnázium A. Einsteina, Einsteinova 35"/>
    <s v="09.2.2.1"/>
    <x v="1"/>
    <s v="008.02.08"/>
    <s v="641 006"/>
    <s v="41"/>
    <m/>
    <s v="904"/>
    <x v="11"/>
    <n v="2700"/>
    <n v="8845.14"/>
    <m/>
    <m/>
    <m/>
    <n v="8845.14"/>
    <n v="0"/>
  </r>
  <r>
    <s v="Výdavky"/>
    <x v="0"/>
    <s v="VÚ09 - Gymnázium A. Einsteina - transfer"/>
    <s v="09.2.2.1"/>
    <x v="1"/>
    <s v="003.03.01"/>
    <s v="641 006"/>
    <s v="41"/>
    <m/>
    <s v="904"/>
    <x v="11"/>
    <m/>
    <n v="17515"/>
    <n v="0"/>
    <m/>
    <m/>
    <n v="17515"/>
    <n v="0"/>
  </r>
  <r>
    <s v="Výdavky"/>
    <x v="0"/>
    <s v="Gymnázium A. Einsteina, Einsteinova 35"/>
    <s v="09.2.2.1"/>
    <x v="1"/>
    <s v="008.09.02"/>
    <s v="641 006"/>
    <s v="41"/>
    <m/>
    <s v="904"/>
    <x v="11"/>
    <m/>
    <n v="28601.96"/>
    <m/>
    <m/>
    <m/>
    <n v="28601.96"/>
    <n v="0"/>
  </r>
  <r>
    <s v="Výdavky"/>
    <x v="0"/>
    <s v="ŠJ pri Gymnáziu A. Einsteina, Einsteinova 35"/>
    <s v="09.6.0.4"/>
    <x v="1"/>
    <s v="008.04.02"/>
    <s v="641 006"/>
    <s v="41"/>
    <m/>
    <s v="904"/>
    <x v="11"/>
    <n v="33515"/>
    <n v="34432"/>
    <m/>
    <m/>
    <m/>
    <n v="34432"/>
    <n v="30.91"/>
  </r>
  <r>
    <s v="Výdavky"/>
    <x v="0"/>
    <s v="VÚ09 - Gymnázium L. Novomeského - údržba prevádzkových strojov, ..."/>
    <s v="09.2.2.1"/>
    <x v="1"/>
    <s v="003.03.01"/>
    <s v="635 004"/>
    <s v="41"/>
    <m/>
    <s v="905"/>
    <x v="9"/>
    <m/>
    <n v="1089.77"/>
    <n v="0"/>
    <n v="0"/>
    <n v="0"/>
    <n v="1089.77"/>
    <n v="0"/>
  </r>
  <r>
    <s v="Výdavky"/>
    <x v="0"/>
    <s v="Gymnázium L. Novomenského, Tomášikova 2, Ba"/>
    <s v="09.2.2.1"/>
    <x v="1"/>
    <s v="009.   "/>
    <s v="641 006"/>
    <s v="41"/>
    <m/>
    <s v="905"/>
    <x v="9"/>
    <m/>
    <n v="2417"/>
    <n v="0"/>
    <m/>
    <m/>
    <n v="2417"/>
    <n v="0"/>
  </r>
  <r>
    <s v="Výdavky"/>
    <x v="0"/>
    <s v="VÚ09 - Gymnázium L. Novomeského - údržba budov"/>
    <s v="09.2.2.1"/>
    <x v="1"/>
    <s v="003.03.01"/>
    <s v="635 006"/>
    <s v="41"/>
    <m/>
    <s v="905"/>
    <x v="9"/>
    <m/>
    <n v="27991.3"/>
    <n v="0"/>
    <n v="0.01"/>
    <n v="0"/>
    <n v="27991.29"/>
    <n v="32384.53"/>
  </r>
  <r>
    <s v="Výdavky"/>
    <x v="0"/>
    <s v="VÚ09 - Gymnázium L. Novomeského, Tomášikova 2 - transfer"/>
    <s v="09.2.2.1"/>
    <x v="1"/>
    <s v="003.03.01"/>
    <s v="641 006"/>
    <s v="41"/>
    <m/>
    <s v="905"/>
    <x v="9"/>
    <m/>
    <n v="25700"/>
    <n v="0"/>
    <m/>
    <m/>
    <n v="25700"/>
    <n v="2930.76"/>
  </r>
  <r>
    <s v="Výdavky"/>
    <x v="0"/>
    <s v="Gymnázium L. Novomeského, Tomášikova 2"/>
    <s v="09.2.2.1"/>
    <x v="1"/>
    <s v="008.09.02"/>
    <s v="641 006"/>
    <s v="41"/>
    <m/>
    <s v="905"/>
    <x v="9"/>
    <m/>
    <n v="30542.89"/>
    <m/>
    <m/>
    <m/>
    <n v="30542.89"/>
    <n v="0"/>
  </r>
  <r>
    <s v="Výdavky"/>
    <x v="0"/>
    <s v="Gymnázium L. Novomeského, Tomášikova 2"/>
    <s v="09.2.2.1"/>
    <x v="1"/>
    <s v="008.02.10"/>
    <s v="641 006"/>
    <s v="41"/>
    <m/>
    <s v="905"/>
    <x v="9"/>
    <n v="5580"/>
    <n v="10580"/>
    <m/>
    <m/>
    <m/>
    <n v="9432.42"/>
    <n v="0"/>
  </r>
  <r>
    <s v="Výdavky"/>
    <x v="0"/>
    <s v="VÚ09 - Konzervatórium, Tolstého - transfer"/>
    <s v="09.2.2.3"/>
    <x v="1"/>
    <s v="003.03.01"/>
    <s v="641 006"/>
    <s v="41"/>
    <m/>
    <s v="906"/>
    <x v="3"/>
    <m/>
    <n v="11667.75"/>
    <n v="6667.75"/>
    <m/>
    <m/>
    <n v="5000"/>
    <n v="1335.7"/>
  </r>
  <r>
    <s v="Výdavky"/>
    <x v="0"/>
    <s v="Konzervatórium, Tolstého 11"/>
    <s v="09.2.2.3"/>
    <x v="1"/>
    <s v="008.03.28"/>
    <s v="641 006"/>
    <s v="41"/>
    <m/>
    <s v="906"/>
    <x v="3"/>
    <n v="6503.32"/>
    <n v="19061.439999999999"/>
    <m/>
    <m/>
    <m/>
    <n v="19061.439999999999"/>
    <n v="64008"/>
  </r>
  <r>
    <s v="Výdavky"/>
    <x v="0"/>
    <s v="Konzervatórium, Tolstého 11"/>
    <s v="09.2.2.3"/>
    <x v="1"/>
    <s v="008.09.02"/>
    <s v="641 006"/>
    <s v="41"/>
    <m/>
    <s v="906"/>
    <x v="3"/>
    <m/>
    <n v="76194.259999999995"/>
    <m/>
    <m/>
    <m/>
    <n v="76194.259999999995"/>
    <n v="0"/>
  </r>
  <r>
    <s v="Výdavky"/>
    <x v="0"/>
    <s v="VÚ09 - ŠI, Trnavská 2 - údržba budov, ..."/>
    <s v="09.6.0.8"/>
    <x v="1"/>
    <s v="003.03.01"/>
    <s v="635 006"/>
    <s v="41"/>
    <m/>
    <s v="907"/>
    <x v="9"/>
    <m/>
    <n v="1500.55"/>
    <n v="0"/>
    <n v="0"/>
    <n v="0"/>
    <n v="1500.55"/>
    <n v="0"/>
  </r>
  <r>
    <s v="Výdavky"/>
    <x v="0"/>
    <s v="VÚ09 - ŠI, Trnavská 2 - transfer"/>
    <s v="09.6.0.8"/>
    <x v="1"/>
    <s v="003.03.01"/>
    <s v="641 006"/>
    <s v="41"/>
    <m/>
    <s v="907"/>
    <x v="9"/>
    <m/>
    <n v="73505.33"/>
    <n v="0"/>
    <m/>
    <m/>
    <n v="73505.33"/>
    <n v="45043.67"/>
  </r>
  <r>
    <s v="Výdavky"/>
    <x v="0"/>
    <s v="Školský internát, Trnavská 2"/>
    <s v="09.6.0.4"/>
    <x v="1"/>
    <s v="008.05.04"/>
    <s v="641 006"/>
    <s v="41"/>
    <m/>
    <s v="907"/>
    <x v="9"/>
    <n v="320274"/>
    <n v="481825"/>
    <m/>
    <m/>
    <m/>
    <n v="476179.36"/>
    <n v="5645.64"/>
  </r>
  <r>
    <s v="Výdavky"/>
    <x v="0"/>
    <s v="Škoský internát, Trnavská 2, Bratislava"/>
    <s v="09.6.0.8"/>
    <x v="1"/>
    <s v="001.06.  "/>
    <s v="641 006"/>
    <s v="41"/>
    <m/>
    <s v="907"/>
    <x v="9"/>
    <m/>
    <n v="29742.52"/>
    <n v="0"/>
    <m/>
    <m/>
    <n v="29742.52"/>
    <n v="0"/>
  </r>
  <r>
    <s v="Výdavky"/>
    <x v="0"/>
    <s v="Školský internát, Trnavská cesta 2, Ba"/>
    <s v="09.6.0.8"/>
    <x v="1"/>
    <s v="009.   "/>
    <s v="641 006"/>
    <s v="41"/>
    <m/>
    <s v="907"/>
    <x v="9"/>
    <m/>
    <n v="115"/>
    <m/>
    <m/>
    <m/>
    <n v="115"/>
    <n v="0"/>
  </r>
  <r>
    <s v="Výdavky"/>
    <x v="0"/>
    <s v="Školský internát, Trnavská 2"/>
    <s v="09.6.0.4"/>
    <x v="1"/>
    <s v="008.09.02"/>
    <s v="641 006"/>
    <s v="41"/>
    <m/>
    <s v="907"/>
    <x v="9"/>
    <m/>
    <n v="59263.21"/>
    <m/>
    <m/>
    <m/>
    <n v="59263.21"/>
    <n v="249.64"/>
  </r>
  <r>
    <s v="Výdavky"/>
    <x v="0"/>
    <s v="Školský internát, Trnavská 2"/>
    <s v="09.6.0.4"/>
    <x v="1"/>
    <s v="008.05.04"/>
    <s v="641 006"/>
    <s v="41"/>
    <m/>
    <s v="907"/>
    <x v="9"/>
    <n v="168000"/>
    <n v="200376.49"/>
    <m/>
    <m/>
    <m/>
    <n v="200376.49"/>
    <n v="0"/>
  </r>
  <r>
    <s v="Výdavky"/>
    <x v="0"/>
    <s v="Stredná zdravotnícka škola, Záhradnícka 44, Ba"/>
    <s v="09.2.2.3"/>
    <x v="1"/>
    <s v="009.   "/>
    <s v="641 006"/>
    <s v="41"/>
    <m/>
    <s v="908"/>
    <x v="9"/>
    <m/>
    <n v="125"/>
    <m/>
    <m/>
    <m/>
    <n v="125"/>
    <n v="0"/>
  </r>
  <r>
    <s v="Výdavky"/>
    <x v="0"/>
    <s v="Stredná zdravotnícka škola, Záhradnícka 44"/>
    <s v="09.2.2.3"/>
    <x v="1"/>
    <s v="008.09.02"/>
    <s v="641 006"/>
    <s v="41"/>
    <m/>
    <s v="908"/>
    <x v="9"/>
    <m/>
    <n v="26840.71"/>
    <n v="0"/>
    <m/>
    <m/>
    <n v="26840.71"/>
    <n v="0"/>
  </r>
  <r>
    <s v="Výdavky"/>
    <x v="0"/>
    <s v="VÚ09 - SZŠ, Záhradnícka 44 - transfer"/>
    <s v="09.2.2.3"/>
    <x v="1"/>
    <s v="003.03.01"/>
    <s v="641 006"/>
    <s v="41"/>
    <m/>
    <s v="908"/>
    <x v="9"/>
    <m/>
    <n v="12056"/>
    <n v="0"/>
    <m/>
    <m/>
    <n v="11528"/>
    <n v="0"/>
  </r>
  <r>
    <s v="Výdavky"/>
    <x v="0"/>
    <s v="Stredná zdravotnícka škola, Záhradnícka 44"/>
    <s v="09.2.2.3"/>
    <x v="1"/>
    <s v="008.03.34"/>
    <s v="641 006"/>
    <s v="41"/>
    <m/>
    <s v="908"/>
    <x v="9"/>
    <n v="6000"/>
    <n v="14762.83"/>
    <m/>
    <m/>
    <m/>
    <n v="14762.83"/>
    <n v="1057.2"/>
  </r>
  <r>
    <s v="Výdavky"/>
    <x v="0"/>
    <s v="Gymnázium K. Štúra, Nám. Slobody 5, Senec"/>
    <s v="09.2.2.1"/>
    <x v="1"/>
    <s v="009.   "/>
    <s v="641 006"/>
    <s v="41"/>
    <m/>
    <s v="909"/>
    <x v="6"/>
    <m/>
    <n v="480"/>
    <n v="0"/>
    <m/>
    <m/>
    <n v="480"/>
    <n v="0"/>
  </r>
  <r>
    <s v="Výdavky"/>
    <x v="0"/>
    <s v="VÚ09 - Gymnázium Modra - transfer"/>
    <s v="09.2.2.1"/>
    <x v="1"/>
    <s v="003.03.01"/>
    <s v="641 006"/>
    <s v="41"/>
    <m/>
    <s v="909"/>
    <x v="6"/>
    <m/>
    <n v="9378.74"/>
    <m/>
    <m/>
    <m/>
    <n v="9378.74"/>
    <n v="0"/>
  </r>
  <r>
    <s v="Výdavky"/>
    <x v="0"/>
    <s v="Gymnázium K. Štúra, Modra"/>
    <s v="09.2.2.1"/>
    <x v="1"/>
    <s v="008.02.14"/>
    <s v="641 006"/>
    <s v="41"/>
    <m/>
    <s v="909"/>
    <x v="6"/>
    <n v="1300"/>
    <n v="1300"/>
    <m/>
    <m/>
    <m/>
    <n v="1101.8399999999999"/>
    <n v="182.43"/>
  </r>
  <r>
    <s v="Výdavky"/>
    <x v="0"/>
    <s v="Gymnázium K. Štúra, Modra"/>
    <s v="09.2.2.1"/>
    <x v="1"/>
    <s v="008.09.02"/>
    <s v="641 006"/>
    <s v="41"/>
    <m/>
    <s v="909"/>
    <x v="6"/>
    <m/>
    <n v="32416.1"/>
    <n v="0"/>
    <m/>
    <m/>
    <n v="32416.1"/>
    <n v="0"/>
  </r>
  <r>
    <s v="Výdavky"/>
    <x v="0"/>
    <s v="Gymnázium K. Štúra, Modra"/>
    <s v="09.2.2.1"/>
    <x v="1"/>
    <s v="008.02.14"/>
    <s v="641 006"/>
    <s v="41"/>
    <m/>
    <s v="909"/>
    <x v="6"/>
    <n v="4200"/>
    <n v="4200"/>
    <m/>
    <m/>
    <m/>
    <n v="4200"/>
    <n v="0"/>
  </r>
  <r>
    <s v="Výdavky"/>
    <x v="0"/>
    <s v="VÚ09 - Gymnázium, Pezinok - transfer"/>
    <s v="09.2.2.1"/>
    <x v="1"/>
    <s v="003.03.01"/>
    <s v="641 006"/>
    <s v="41"/>
    <m/>
    <s v="910"/>
    <x v="6"/>
    <m/>
    <n v="7354"/>
    <n v="0"/>
    <m/>
    <m/>
    <n v="7354"/>
    <n v="0"/>
  </r>
  <r>
    <s v="Výdavky"/>
    <x v="0"/>
    <s v="Gymnázium, Senecká 2, Pezinok"/>
    <s v="09.2.2.1"/>
    <x v="1"/>
    <s v="009.   "/>
    <s v="641 006"/>
    <s v="41"/>
    <m/>
    <s v="910"/>
    <x v="6"/>
    <m/>
    <n v="308"/>
    <n v="0"/>
    <m/>
    <m/>
    <n v="308"/>
    <n v="212.78"/>
  </r>
  <r>
    <s v="Výdavky"/>
    <x v="0"/>
    <s v="Gymnázium, Pezinok"/>
    <s v="09.2.2.1"/>
    <x v="1"/>
    <s v="008.09.02"/>
    <s v="641 006"/>
    <s v="41"/>
    <m/>
    <s v="910"/>
    <x v="6"/>
    <m/>
    <n v="23988.080000000002"/>
    <n v="0"/>
    <m/>
    <m/>
    <n v="23988.080000000002"/>
    <n v="0"/>
  </r>
  <r>
    <s v="Výdavky"/>
    <x v="0"/>
    <s v="Gymnázium, Pezinok"/>
    <s v="09.2.2.1"/>
    <x v="1"/>
    <s v="008.02.17"/>
    <s v="641 006"/>
    <s v="41"/>
    <m/>
    <s v="910"/>
    <x v="6"/>
    <n v="1800"/>
    <n v="1800"/>
    <m/>
    <m/>
    <m/>
    <n v="1360"/>
    <n v="0"/>
  </r>
  <r>
    <s v="Výdavky"/>
    <x v="0"/>
    <s v="Gymnázium, Pezinok"/>
    <s v="09.2.2.1"/>
    <x v="1"/>
    <s v="008.02.17"/>
    <s v="641 006"/>
    <s v="41"/>
    <m/>
    <s v="910"/>
    <x v="6"/>
    <n v="29150"/>
    <n v="29150"/>
    <m/>
    <m/>
    <m/>
    <n v="29150"/>
    <n v="0"/>
  </r>
  <r>
    <s v="Výdavky"/>
    <x v="0"/>
    <s v="SPŠ elektrotechnická, K. Adlera 5"/>
    <s v="09.2.2.3"/>
    <x v="1"/>
    <s v="008.03.03"/>
    <s v="641 006"/>
    <s v="41"/>
    <m/>
    <s v="911"/>
    <x v="2"/>
    <n v="13000"/>
    <n v="14812.79"/>
    <m/>
    <m/>
    <m/>
    <n v="14812.79"/>
    <n v="0"/>
  </r>
  <r>
    <s v="Výdavky"/>
    <x v="0"/>
    <s v="SPŠ elektrotechnická, K. Adlera 5, Ba"/>
    <s v="09.2.2.3"/>
    <x v="1"/>
    <s v="009.   "/>
    <s v="641 006"/>
    <s v="41"/>
    <m/>
    <s v="911"/>
    <x v="2"/>
    <m/>
    <n v="3019"/>
    <n v="0"/>
    <m/>
    <m/>
    <n v="3019"/>
    <n v="12566.43"/>
  </r>
  <r>
    <s v="Výdavky"/>
    <x v="0"/>
    <s v="VÚ09 - SPŠ K. Adlera  - transfer"/>
    <s v="09.2.2.3"/>
    <x v="1"/>
    <s v="003.03.01"/>
    <s v="641 006"/>
    <s v="41"/>
    <m/>
    <s v="911"/>
    <x v="2"/>
    <m/>
    <n v="22847.47"/>
    <n v="0"/>
    <m/>
    <m/>
    <n v="22847.47"/>
    <n v="6557.93"/>
  </r>
  <r>
    <s v="Výdavky"/>
    <x v="0"/>
    <s v="SPŠ elektrotechnická, K. Adlera 5"/>
    <s v="09.2.2.3"/>
    <x v="1"/>
    <s v="008.09.02"/>
    <s v="641 006"/>
    <s v="41"/>
    <m/>
    <s v="911"/>
    <x v="2"/>
    <m/>
    <n v="38673.64"/>
    <n v="0"/>
    <m/>
    <m/>
    <n v="38673.64"/>
    <n v="1432.59"/>
  </r>
  <r>
    <s v="Výdavky"/>
    <x v="0"/>
    <s v="Obchodná akadémia, Nevädzová 3"/>
    <s v="09.2.2.3"/>
    <x v="1"/>
    <s v="008.09.02"/>
    <s v="641 006"/>
    <s v="41"/>
    <m/>
    <s v="912"/>
    <x v="9"/>
    <m/>
    <n v="23130.9"/>
    <n v="0"/>
    <m/>
    <m/>
    <n v="23130.9"/>
    <n v="314139.93"/>
  </r>
  <r>
    <s v="Výdavky"/>
    <x v="0"/>
    <s v="KV09 - ŠJ pri OA, Nevädzova - transfer"/>
    <s v="09.6.0.8"/>
    <x v="1"/>
    <s v="003.03.01"/>
    <s v="641 006"/>
    <s v="41"/>
    <m/>
    <s v="912"/>
    <x v="9"/>
    <m/>
    <n v="2996.73"/>
    <n v="0"/>
    <m/>
    <m/>
    <n v="2996.73"/>
    <n v="0"/>
  </r>
  <r>
    <s v="Výdavky"/>
    <x v="0"/>
    <s v="ŠJ pri Obchodnej akadémii, Nevädzová 3"/>
    <s v="09.6.0.4"/>
    <x v="1"/>
    <s v="008.09.02"/>
    <s v="641 006"/>
    <s v="41"/>
    <m/>
    <s v="912"/>
    <x v="9"/>
    <m/>
    <n v="2200"/>
    <m/>
    <m/>
    <m/>
    <n v="2200"/>
    <n v="62.06"/>
  </r>
  <r>
    <s v="Výdavky"/>
    <x v="0"/>
    <s v="Obchodná akadémia, Nevädzova 3, Ba"/>
    <s v="09.2.2.3"/>
    <x v="1"/>
    <s v="009.   "/>
    <s v="641 006"/>
    <s v="41"/>
    <m/>
    <s v="912"/>
    <x v="9"/>
    <m/>
    <n v="308"/>
    <n v="0"/>
    <m/>
    <m/>
    <n v="308"/>
    <n v="0"/>
  </r>
  <r>
    <s v="Výdavky"/>
    <x v="0"/>
    <s v="Obchodná akadémia, Nevädzová 3"/>
    <s v="09.2.2.3"/>
    <x v="1"/>
    <s v="008.03.23"/>
    <s v="641 006"/>
    <s v="41"/>
    <m/>
    <s v="912"/>
    <x v="9"/>
    <n v="199"/>
    <n v="368.16"/>
    <m/>
    <m/>
    <m/>
    <n v="368.16"/>
    <n v="495.5"/>
  </r>
  <r>
    <s v="Výdavky"/>
    <x v="0"/>
    <s v="VÚ09 - OA, Nevädzova 3 - transfer"/>
    <s v="09.2.2.3"/>
    <x v="1"/>
    <s v="003.03.01"/>
    <s v="641 006"/>
    <s v="41"/>
    <m/>
    <s v="912"/>
    <x v="9"/>
    <m/>
    <n v="5000"/>
    <m/>
    <m/>
    <m/>
    <n v="5000"/>
    <n v="500"/>
  </r>
  <r>
    <s v="Výdavky"/>
    <x v="1"/>
    <s v="KV09 - OA, Nevädzova 3 - transfer"/>
    <s v="09.6.0.8"/>
    <x v="1"/>
    <s v="003.03.02"/>
    <s v="721 002"/>
    <s v="41"/>
    <m/>
    <s v="912"/>
    <x v="9"/>
    <m/>
    <n v="8998.92"/>
    <n v="0"/>
    <m/>
    <m/>
    <n v="8998.92"/>
    <n v="0.05"/>
  </r>
  <r>
    <s v="Výdavky"/>
    <x v="0"/>
    <s v="ŠJ pri Obchodnej akadémii, Nevädzová 3"/>
    <s v="09.6.0.4"/>
    <x v="1"/>
    <s v="008.04.06"/>
    <s v="641 006"/>
    <s v="41"/>
    <m/>
    <s v="912"/>
    <x v="9"/>
    <n v="24291"/>
    <n v="29276"/>
    <m/>
    <m/>
    <m/>
    <n v="29276"/>
    <n v="749.78"/>
  </r>
  <r>
    <s v="Výdavky"/>
    <x v="0"/>
    <s v="Obchodná akadémia, Nevädzová 3"/>
    <s v="09.2.2.3"/>
    <x v="1"/>
    <s v="008.03.23"/>
    <s v="641 006"/>
    <s v="41"/>
    <m/>
    <s v="912"/>
    <x v="9"/>
    <n v="13730"/>
    <n v="13730"/>
    <m/>
    <m/>
    <m/>
    <n v="13730"/>
    <n v="0"/>
  </r>
  <r>
    <s v="Výdavky"/>
    <x v="0"/>
    <s v="SPŠ elektrotechnická, Hálova 16, Ba"/>
    <s v="09.2.2.3"/>
    <x v="1"/>
    <s v="009.   "/>
    <s v="641 006"/>
    <s v="41"/>
    <m/>
    <s v="913"/>
    <x v="11"/>
    <m/>
    <n v="240"/>
    <n v="0"/>
    <m/>
    <m/>
    <n v="240"/>
    <n v="0"/>
  </r>
  <r>
    <s v="Výdavky"/>
    <x v="0"/>
    <s v="SPŠ elektrotechnická, Hálova 16"/>
    <s v="09.2.2.3"/>
    <x v="1"/>
    <s v="008.09.02"/>
    <s v="641 006"/>
    <s v="41"/>
    <m/>
    <s v="913"/>
    <x v="11"/>
    <m/>
    <n v="26044"/>
    <m/>
    <m/>
    <m/>
    <n v="26044"/>
    <n v="26"/>
  </r>
  <r>
    <s v="Výdavky"/>
    <x v="0"/>
    <s v="VÚ09 - SPŠE Hálova 16 - transfer"/>
    <s v="09.2.2.3"/>
    <x v="1"/>
    <s v="003.03.01"/>
    <s v="641 006"/>
    <s v="41"/>
    <m/>
    <s v="913"/>
    <x v="11"/>
    <m/>
    <n v="10599.68"/>
    <n v="0"/>
    <m/>
    <m/>
    <n v="10599.68"/>
    <n v="811.74"/>
  </r>
  <r>
    <s v="Výdavky"/>
    <x v="0"/>
    <s v="SPŠ elektrotechnická, Hálova 16"/>
    <s v="09.2.2.3"/>
    <x v="1"/>
    <s v="008.03.04"/>
    <s v="641 006"/>
    <s v="41"/>
    <m/>
    <s v="913"/>
    <x v="11"/>
    <n v="66000"/>
    <n v="70443.009999999995"/>
    <m/>
    <m/>
    <m/>
    <n v="70443.009999999995"/>
    <n v="1785.79"/>
  </r>
  <r>
    <s v="Výdavky"/>
    <x v="0"/>
    <s v="VÚ09 - SOŠ podnikania, Strečnianska - transfer"/>
    <s v="09.2.2.3"/>
    <x v="1"/>
    <s v="003.03.01"/>
    <s v="641 006"/>
    <s v="41"/>
    <m/>
    <s v="914"/>
    <x v="5"/>
    <m/>
    <n v="143336.35"/>
    <n v="33992.660000000003"/>
    <m/>
    <m/>
    <n v="109243.69"/>
    <n v="130.33000000000001"/>
  </r>
  <r>
    <s v="Výdavky"/>
    <x v="0"/>
    <s v="SOŠ podnikania, Strečnianska 20, Ba"/>
    <s v="09.2.2.3"/>
    <x v="1"/>
    <s v="009.   "/>
    <s v="641 006"/>
    <s v="41"/>
    <m/>
    <s v="914"/>
    <x v="5"/>
    <m/>
    <n v="307"/>
    <m/>
    <m/>
    <m/>
    <n v="307"/>
    <n v="970.32"/>
  </r>
  <r>
    <s v="Výdavky"/>
    <x v="0"/>
    <s v="SOŠ podnikania, Strečnianska 20"/>
    <s v="09.2.2.3"/>
    <x v="1"/>
    <s v="008.09.02"/>
    <s v="641 006"/>
    <s v="41"/>
    <m/>
    <s v="914"/>
    <x v="5"/>
    <m/>
    <n v="37738.86"/>
    <m/>
    <m/>
    <m/>
    <n v="37738.86"/>
    <n v="0"/>
  </r>
  <r>
    <s v="Výdavky"/>
    <x v="0"/>
    <s v="SOŠ podnikania, Strečnianska 20"/>
    <s v="09.2.2.3"/>
    <x v="1"/>
    <s v="008.03.26"/>
    <s v="641 006"/>
    <s v="41"/>
    <m/>
    <s v="914"/>
    <x v="5"/>
    <n v="12418.08"/>
    <n v="15029.47"/>
    <m/>
    <m/>
    <m/>
    <n v="15029.47"/>
    <n v="151.6"/>
  </r>
  <r>
    <s v="Výdavky"/>
    <x v="0"/>
    <s v="VÚ09 - Športové gymnázium, Ostredkova - transfer"/>
    <s v="09.2.2.1"/>
    <x v="1"/>
    <s v="003.03.01"/>
    <s v="641 006"/>
    <s v="41"/>
    <m/>
    <s v="915"/>
    <x v="9"/>
    <m/>
    <n v="42337.07"/>
    <n v="0"/>
    <m/>
    <m/>
    <n v="38701.019999999997"/>
    <n v="2774.68"/>
  </r>
  <r>
    <s v="Výdavky"/>
    <x v="0"/>
    <s v="VÚ09 - ŠJ pri Športové gymnázium, Ostredkova - transfer"/>
    <s v="09.6.0.8"/>
    <x v="1"/>
    <s v="003.03.01"/>
    <s v="641 006"/>
    <s v="41"/>
    <m/>
    <s v="915"/>
    <x v="9"/>
    <m/>
    <n v="8532"/>
    <m/>
    <m/>
    <m/>
    <n v="8532"/>
    <n v="0"/>
  </r>
  <r>
    <s v="Výdavky"/>
    <x v="0"/>
    <s v="Športové gymnázium, Ostredkova 10, Ba"/>
    <s v="09.2.2.3"/>
    <x v="1"/>
    <s v="009.   "/>
    <s v="641 006"/>
    <s v="41"/>
    <m/>
    <s v="915"/>
    <x v="9"/>
    <m/>
    <n v="575"/>
    <m/>
    <m/>
    <m/>
    <n v="575"/>
    <n v="8670.67"/>
  </r>
  <r>
    <s v="Výdavky"/>
    <x v="0"/>
    <s v="Športové gymnázium, Ostredková 10"/>
    <s v="09.2.2.1"/>
    <x v="1"/>
    <s v="008.09.02"/>
    <s v="641 006"/>
    <s v="41"/>
    <m/>
    <s v="915"/>
    <x v="9"/>
    <m/>
    <n v="15099.77"/>
    <m/>
    <m/>
    <m/>
    <n v="15099.77"/>
    <n v="73273.990000000005"/>
  </r>
  <r>
    <s v="Výdavky"/>
    <x v="0"/>
    <s v="Športové gymnázium, Ostredková 10"/>
    <s v="09.2.2.1"/>
    <x v="1"/>
    <s v="008.02.13"/>
    <s v="641 006"/>
    <s v="41"/>
    <m/>
    <s v="915"/>
    <x v="9"/>
    <n v="625"/>
    <n v="625"/>
    <m/>
    <m/>
    <m/>
    <n v="572.11"/>
    <n v="0"/>
  </r>
  <r>
    <s v="Výdavky"/>
    <x v="0"/>
    <s v="ŠJ pri Športovom gymnáziu, Ostredková 10"/>
    <s v="09.6.0.4"/>
    <x v="1"/>
    <s v="008.04.07"/>
    <s v="641 006"/>
    <s v="41"/>
    <m/>
    <s v="915"/>
    <x v="9"/>
    <n v="91162"/>
    <n v="91911"/>
    <m/>
    <m/>
    <m/>
    <n v="91911"/>
    <n v="2852.52"/>
  </r>
  <r>
    <s v="Výdavky"/>
    <x v="0"/>
    <s v="Gymnázium J. Papánka, Vazovova 6, Ba"/>
    <s v="09.2.2.1"/>
    <x v="1"/>
    <s v="009.   "/>
    <s v="641 006"/>
    <s v="41"/>
    <m/>
    <s v="916"/>
    <x v="3"/>
    <m/>
    <n v="4466"/>
    <n v="0"/>
    <m/>
    <m/>
    <n v="4466"/>
    <n v="0"/>
  </r>
  <r>
    <s v="Výdavky"/>
    <x v="0"/>
    <s v="VÚ09 - ŠJ pri Gymnázium J. Papánka, Vazovova 6 - transfer"/>
    <s v="09.6.0.8"/>
    <x v="1"/>
    <s v="003.03.01"/>
    <s v="641 006"/>
    <s v="41"/>
    <m/>
    <s v="916"/>
    <x v="3"/>
    <m/>
    <n v="9181.1200000000008"/>
    <n v="0"/>
    <m/>
    <m/>
    <n v="9181.1200000000008"/>
    <n v="0"/>
  </r>
  <r>
    <s v="Výdavky"/>
    <x v="0"/>
    <s v="VÚ09 - Gymnázium J. Papánka, Vazovova 6 - transfer"/>
    <s v="09.2.2.1"/>
    <x v="1"/>
    <s v="003.03.01"/>
    <s v="641 006"/>
    <s v="41"/>
    <m/>
    <s v="916"/>
    <x v="3"/>
    <m/>
    <n v="5659.7"/>
    <n v="0"/>
    <m/>
    <m/>
    <n v="5659.7"/>
    <n v="0"/>
  </r>
  <r>
    <s v="Výdavky"/>
    <x v="0"/>
    <s v="Gymnázium J. Papánka, Vazovova 6"/>
    <s v="09.2.2.1"/>
    <x v="1"/>
    <s v="008.09.02"/>
    <s v="641 006"/>
    <s v="41"/>
    <m/>
    <s v="916"/>
    <x v="3"/>
    <m/>
    <n v="31308.52"/>
    <n v="0"/>
    <m/>
    <m/>
    <n v="31308.52"/>
    <n v="0"/>
  </r>
  <r>
    <s v="Výdavky"/>
    <x v="0"/>
    <s v="ŠJ pri Gymnáziu J. Papánka, Vazovova 6"/>
    <s v="09.6.0.4"/>
    <x v="1"/>
    <s v="008.04.03"/>
    <s v="641 006"/>
    <s v="41"/>
    <m/>
    <s v="916"/>
    <x v="3"/>
    <n v="42579"/>
    <n v="55244"/>
    <m/>
    <m/>
    <m/>
    <n v="55244"/>
    <n v="46039.16"/>
  </r>
  <r>
    <s v="Výdavky"/>
    <x v="0"/>
    <s v="Gymnázium J. Papánka, Vazovova 6"/>
    <s v="09.2.2.1"/>
    <x v="1"/>
    <s v="008.02.09"/>
    <s v="641 006"/>
    <s v="41"/>
    <m/>
    <s v="916"/>
    <x v="3"/>
    <n v="10000"/>
    <n v="32020.73"/>
    <m/>
    <m/>
    <m/>
    <n v="32020.73"/>
    <n v="20192.810000000001"/>
  </r>
  <r>
    <s v="Výdavky"/>
    <x v="0"/>
    <s v="VÚ09 - Gymnázium I. Horvátha, I. Horvátha 14 - transfer"/>
    <s v="09.2.2.1"/>
    <x v="1"/>
    <s v="003.03.01"/>
    <s v="641 006"/>
    <s v="41"/>
    <m/>
    <s v="917"/>
    <x v="9"/>
    <m/>
    <n v="6281.52"/>
    <n v="0"/>
    <m/>
    <m/>
    <n v="6281.52"/>
    <n v="286.92"/>
  </r>
  <r>
    <s v="Výdavky"/>
    <x v="0"/>
    <s v="Gymnázium, Ivana Horvátha 14, Ba"/>
    <s v="09.2.2.1"/>
    <x v="1"/>
    <s v="009.   "/>
    <s v="641 006"/>
    <s v="41"/>
    <m/>
    <s v="917"/>
    <x v="9"/>
    <m/>
    <n v="5685"/>
    <n v="0"/>
    <m/>
    <m/>
    <n v="5685"/>
    <n v="1250.5"/>
  </r>
  <r>
    <s v="Výdavky"/>
    <x v="0"/>
    <s v="Gymnázium I. Horvátha, I. Horvátha 14"/>
    <s v="09.2.2.1"/>
    <x v="1"/>
    <s v="008.02.12"/>
    <s v="641 006"/>
    <s v="41"/>
    <m/>
    <s v="917"/>
    <x v="9"/>
    <n v="8000"/>
    <n v="17290.53"/>
    <m/>
    <m/>
    <m/>
    <n v="17290.53"/>
    <n v="0"/>
  </r>
  <r>
    <s v="Výdavky"/>
    <x v="0"/>
    <s v="Gymnázium I. Horvátha, I. Horvátha 14"/>
    <s v="09.2.2.1"/>
    <x v="1"/>
    <s v="008.09.02"/>
    <s v="641 006"/>
    <s v="41"/>
    <m/>
    <s v="917"/>
    <x v="9"/>
    <m/>
    <n v="58363.6"/>
    <n v="0"/>
    <m/>
    <m/>
    <n v="58363.6"/>
    <n v="771"/>
  </r>
  <r>
    <s v="Výdavky"/>
    <x v="0"/>
    <s v="VÚ09 - ŠJ pri Gymnázium, Hubeného - transfer"/>
    <s v="09.6.0.4"/>
    <x v="1"/>
    <s v="003.03.01"/>
    <s v="641 006"/>
    <s v="41"/>
    <m/>
    <s v="918"/>
    <x v="7"/>
    <m/>
    <n v="3240"/>
    <n v="0"/>
    <m/>
    <m/>
    <n v="3240"/>
    <n v="0"/>
  </r>
  <r>
    <s v="Výdavky"/>
    <x v="0"/>
    <s v="VÚ09 - Gymnázium, Hubeného - údržba prevádzkových strojov, ..."/>
    <s v="09.2.2.1"/>
    <x v="1"/>
    <s v="003.03.01"/>
    <s v="635 004"/>
    <s v="41"/>
    <m/>
    <s v="918"/>
    <x v="7"/>
    <m/>
    <n v="19036.259999999998"/>
    <n v="0"/>
    <n v="0"/>
    <n v="0"/>
    <n v="19036.259999999998"/>
    <n v="438.95"/>
  </r>
  <r>
    <s v="Výdavky"/>
    <x v="0"/>
    <s v="Gymnázium, Hubeného 23"/>
    <s v="09.2.2.1"/>
    <x v="1"/>
    <s v="008.02.11"/>
    <s v="641 006"/>
    <s v="41"/>
    <m/>
    <s v="918"/>
    <x v="7"/>
    <n v="1200"/>
    <n v="1927.93"/>
    <m/>
    <m/>
    <m/>
    <n v="1728.17"/>
    <n v="889.6"/>
  </r>
  <r>
    <s v="Výdavky"/>
    <x v="0"/>
    <s v="ŠJ pri Gymnáziu, Hubeného 23"/>
    <s v="09.6.0.4"/>
    <x v="1"/>
    <s v="008.04.04"/>
    <s v="641 006"/>
    <s v="41"/>
    <m/>
    <s v="918"/>
    <x v="7"/>
    <n v="68393"/>
    <n v="69401"/>
    <m/>
    <m/>
    <m/>
    <n v="69401"/>
    <n v="0"/>
  </r>
  <r>
    <s v="Výdavky"/>
    <x v="0"/>
    <s v="VÚ09 - Gymnázium, Hubeného"/>
    <s v="09.2.2.1"/>
    <x v="1"/>
    <s v="003.03.01"/>
    <s v="641 006"/>
    <s v="41"/>
    <m/>
    <s v="918"/>
    <x v="7"/>
    <m/>
    <n v="24046.799999999999"/>
    <n v="0"/>
    <m/>
    <m/>
    <n v="23749.86"/>
    <n v="180.99"/>
  </r>
  <r>
    <s v="Výdavky"/>
    <x v="0"/>
    <s v="Gymnázium, Hubeného 23"/>
    <s v="09.2.2.1"/>
    <x v="1"/>
    <s v="008.09.02"/>
    <s v="641 006"/>
    <s v="41"/>
    <m/>
    <s v="918"/>
    <x v="7"/>
    <m/>
    <n v="23098.959999999999"/>
    <n v="0"/>
    <m/>
    <m/>
    <n v="23098.959999999999"/>
    <n v="0"/>
  </r>
  <r>
    <s v="Výdavky"/>
    <x v="0"/>
    <s v="Gymnázium, Hubeného 23, Ba"/>
    <s v="09.2.2.1"/>
    <x v="1"/>
    <s v="009.   "/>
    <s v="641 006"/>
    <s v="41"/>
    <m/>
    <s v="918"/>
    <x v="7"/>
    <m/>
    <n v="2031"/>
    <n v="0"/>
    <m/>
    <m/>
    <n v="2031"/>
    <n v="0"/>
  </r>
  <r>
    <s v="Výdavky"/>
    <x v="0"/>
    <s v="ZŠ a gymnázium s vyuč. jazykom maďarským, Dunajská 13, Ba"/>
    <s v="09.2.2.1"/>
    <x v="1"/>
    <s v="009.   "/>
    <s v="641 006"/>
    <s v="41"/>
    <m/>
    <s v="919"/>
    <x v="3"/>
    <m/>
    <n v="394"/>
    <n v="0"/>
    <m/>
    <m/>
    <n v="394"/>
    <n v="199.76"/>
  </r>
  <r>
    <s v="Výdavky"/>
    <x v="0"/>
    <s v="VÚ09 - ŠJ pri ZŠ s Gymnáziom, Dunajská - transfer"/>
    <s v="09.6.0.8"/>
    <x v="1"/>
    <s v="003.03.01"/>
    <s v="641 006"/>
    <s v="41"/>
    <m/>
    <s v="919"/>
    <x v="3"/>
    <m/>
    <n v="1200"/>
    <m/>
    <m/>
    <m/>
    <n v="1200"/>
    <n v="0"/>
  </r>
  <r>
    <s v="Výdavky"/>
    <x v="0"/>
    <s v="VÚ09 - ZŠ a Gymnázium, Dunajská - transfer"/>
    <s v="09.2.2.1"/>
    <x v="1"/>
    <s v="003.03.01"/>
    <s v="641 006"/>
    <s v="41"/>
    <m/>
    <s v="919"/>
    <x v="3"/>
    <m/>
    <n v="28148.6"/>
    <n v="12566.43"/>
    <m/>
    <m/>
    <n v="15582.17"/>
    <n v="309.51"/>
  </r>
  <r>
    <s v="Výdavky"/>
    <x v="0"/>
    <s v="ŠJ pri ZŠ a Gymnáziu s vjm., Dunajská 13"/>
    <s v="09.6.0.4"/>
    <x v="1"/>
    <s v="008.04.01"/>
    <s v="641 006"/>
    <s v="41"/>
    <m/>
    <s v="919"/>
    <x v="3"/>
    <n v="99955"/>
    <n v="141904.99"/>
    <m/>
    <m/>
    <m/>
    <n v="141904.99"/>
    <n v="0"/>
  </r>
  <r>
    <s v="Výdavky"/>
    <x v="0"/>
    <s v="ŠKD pri ZŠ a Gymnáziu s vjm., Dunajská 13"/>
    <s v="09.5.0. "/>
    <x v="1"/>
    <s v="008.06.01"/>
    <s v="641 006"/>
    <s v="41"/>
    <m/>
    <s v="919"/>
    <x v="3"/>
    <n v="43673"/>
    <n v="44621"/>
    <m/>
    <m/>
    <m/>
    <n v="44621"/>
    <n v="3500"/>
  </r>
  <r>
    <s v="Výdavky"/>
    <x v="0"/>
    <s v="Gymnázium s vyuč. jazykom maďarským, Dunajská 13"/>
    <s v="09.2.2.1"/>
    <x v="1"/>
    <s v="008.02.03"/>
    <s v="641 006"/>
    <s v="41"/>
    <m/>
    <s v="919"/>
    <x v="3"/>
    <n v="6480"/>
    <n v="8184.99"/>
    <m/>
    <m/>
    <m/>
    <n v="8184.99"/>
    <n v="0"/>
  </r>
  <r>
    <s v="Výdavky"/>
    <x v="0"/>
    <s v="Gymnázium s vyuč. jazykom maďarským, Dunajská 13"/>
    <s v="09.2.2.1"/>
    <x v="1"/>
    <s v="008.09.02"/>
    <s v="641 006"/>
    <s v="41"/>
    <m/>
    <s v="919"/>
    <x v="3"/>
    <m/>
    <n v="18934.97"/>
    <m/>
    <m/>
    <m/>
    <n v="18934.97"/>
    <n v="4717.6899999999996"/>
  </r>
  <r>
    <s v="Výdavky"/>
    <x v="0"/>
    <s v="ŠKD pri ZŠ a Gymnáziu s vjm., Dunajská 13"/>
    <s v="09.5.0. "/>
    <x v="1"/>
    <s v="008.06.01"/>
    <s v="641 006"/>
    <s v="41"/>
    <m/>
    <s v="919"/>
    <x v="3"/>
    <n v="16300"/>
    <n v="16300"/>
    <m/>
    <m/>
    <m/>
    <n v="16300"/>
    <n v="0"/>
  </r>
  <r>
    <s v="Výdavky"/>
    <x v="0"/>
    <s v="Gymnázium, Grosslingová 18"/>
    <s v="09.2.2.1"/>
    <x v="1"/>
    <s v="008.02.07"/>
    <s v="641 006"/>
    <s v="41"/>
    <m/>
    <s v="920"/>
    <x v="3"/>
    <n v="3500"/>
    <n v="7754.69"/>
    <m/>
    <m/>
    <m/>
    <n v="7754.69"/>
    <n v="0"/>
  </r>
  <r>
    <s v="Výdavky"/>
    <x v="0"/>
    <s v="VÚ09 - ŠJ - Gymnázium, Grosslingova 18 - transfer"/>
    <s v="09.6.0.8"/>
    <x v="1"/>
    <s v="003.03.01"/>
    <s v="641 006"/>
    <s v="41"/>
    <m/>
    <s v="920"/>
    <x v="3"/>
    <m/>
    <n v="1866"/>
    <n v="0"/>
    <m/>
    <m/>
    <n v="1866"/>
    <n v="32267.3"/>
  </r>
  <r>
    <s v="Výdavky"/>
    <x v="0"/>
    <s v="Gymnázium, Grosslingova 18, Ba"/>
    <s v="09.2.2.1"/>
    <x v="1"/>
    <s v="009.   "/>
    <s v="641 006"/>
    <s v="41"/>
    <m/>
    <s v="920"/>
    <x v="3"/>
    <m/>
    <n v="926"/>
    <n v="0"/>
    <m/>
    <m/>
    <n v="926"/>
    <n v="7716.67"/>
  </r>
  <r>
    <s v="Výdavky"/>
    <x v="0"/>
    <s v="ŠJ pri Gymnáziu, Grosslingova 18"/>
    <s v="09.6.0.8"/>
    <x v="1"/>
    <s v="008.04.22"/>
    <s v="641 006"/>
    <s v="41"/>
    <m/>
    <s v="920"/>
    <x v="3"/>
    <m/>
    <n v="39156"/>
    <m/>
    <m/>
    <m/>
    <n v="39156"/>
    <n v="0"/>
  </r>
  <r>
    <s v="Výdavky"/>
    <x v="0"/>
    <s v="ŠJ pri Gymnáziu, Grosslingova 18"/>
    <s v="09.6.0.8"/>
    <x v="1"/>
    <s v="008.09.02"/>
    <s v="641 006"/>
    <s v="41"/>
    <m/>
    <s v="920"/>
    <x v="3"/>
    <m/>
    <n v="4000"/>
    <m/>
    <m/>
    <m/>
    <n v="4000"/>
    <n v="0"/>
  </r>
  <r>
    <s v="Výdavky"/>
    <x v="0"/>
    <s v="VÚ09 - Gymnázium, Grosslingova 18 - transfer"/>
    <s v="09.2.2.1"/>
    <x v="1"/>
    <s v="003.03.01"/>
    <s v="641 006"/>
    <s v="41"/>
    <m/>
    <s v="920"/>
    <x v="3"/>
    <m/>
    <n v="20666.240000000002"/>
    <n v="9399.74"/>
    <m/>
    <m/>
    <n v="11266.5"/>
    <n v="1018.41"/>
  </r>
  <r>
    <s v="Výdavky"/>
    <x v="0"/>
    <s v="Gymnázium, Grosslingová 18"/>
    <s v="09.2.2.1"/>
    <x v="1"/>
    <s v="008.09.02"/>
    <s v="641 006"/>
    <s v="41"/>
    <m/>
    <s v="920"/>
    <x v="3"/>
    <m/>
    <n v="45997.46"/>
    <m/>
    <m/>
    <m/>
    <n v="45997.46"/>
    <n v="0"/>
  </r>
  <r>
    <s v="Výdavky"/>
    <x v="0"/>
    <s v="ŠI pri Tanečnom konzervatóriu, Gorazdova 20"/>
    <s v="09.6.0.4"/>
    <x v="1"/>
    <s v="008.05.01"/>
    <s v="641 006"/>
    <s v="41"/>
    <m/>
    <s v="921"/>
    <x v="3"/>
    <n v="43114"/>
    <n v="43114"/>
    <m/>
    <m/>
    <m/>
    <n v="43114"/>
    <n v="0"/>
  </r>
  <r>
    <s v="Výdavky"/>
    <x v="0"/>
    <s v="VÚ09 - Tanečné konzervatórium, Gorazdova - transfer"/>
    <s v="09.2.2.3"/>
    <x v="1"/>
    <s v="003.03.01"/>
    <s v="641 006"/>
    <s v="41"/>
    <m/>
    <s v="921"/>
    <x v="3"/>
    <m/>
    <n v="7599.2"/>
    <m/>
    <m/>
    <m/>
    <n v="5000"/>
    <n v="65546.63"/>
  </r>
  <r>
    <s v="Výdavky"/>
    <x v="0"/>
    <s v="VÚ09 - ŠI pri Tan. konz., Gorazdova - transfer"/>
    <s v="09.6.0.8"/>
    <x v="1"/>
    <s v="003.03.01"/>
    <s v="641 006"/>
    <s v="41"/>
    <m/>
    <s v="921"/>
    <x v="3"/>
    <m/>
    <n v="5761.2"/>
    <n v="0"/>
    <m/>
    <m/>
    <n v="5761.2"/>
    <n v="0"/>
  </r>
  <r>
    <s v="Výdavky"/>
    <x v="0"/>
    <s v="ŠI pri Tanečnom konzervatóriu, Gorazdova 20"/>
    <s v="09.6.0.4"/>
    <x v="1"/>
    <s v="008.05.01"/>
    <s v="641 006"/>
    <s v="41"/>
    <m/>
    <s v="921"/>
    <x v="3"/>
    <n v="13000"/>
    <n v="13000"/>
    <m/>
    <m/>
    <m/>
    <n v="6940.25"/>
    <n v="0"/>
  </r>
  <r>
    <s v="Výdavky"/>
    <x v="0"/>
    <s v="ŠJ pri Tanečnom konzervatóriu, Gorazdova 20"/>
    <s v="09.6.0.4"/>
    <x v="1"/>
    <s v="008.04.11"/>
    <s v="641 006"/>
    <s v="41"/>
    <m/>
    <s v="921"/>
    <x v="3"/>
    <n v="41200"/>
    <n v="44861"/>
    <m/>
    <m/>
    <m/>
    <n v="44861"/>
    <n v="0"/>
  </r>
  <r>
    <s v="Výdavky"/>
    <x v="0"/>
    <s v="Tanečné konzervatórium E. Jaczovej, Gorazdova 20"/>
    <s v="09.2.2.3"/>
    <x v="1"/>
    <s v="008.09.02"/>
    <s v="641 006"/>
    <s v="41"/>
    <m/>
    <s v="921"/>
    <x v="3"/>
    <m/>
    <n v="19738.259999999998"/>
    <m/>
    <m/>
    <m/>
    <n v="19738.259999999998"/>
    <n v="0"/>
  </r>
  <r>
    <s v="Výdavky"/>
    <x v="0"/>
    <s v="Tanečné konzervatórium E. Jaczovej, Gorazdova 20"/>
    <s v="09.2.2.3"/>
    <x v="1"/>
    <s v="008.03.29"/>
    <s v="641 006"/>
    <s v="41"/>
    <m/>
    <s v="921"/>
    <x v="3"/>
    <n v="13000"/>
    <n v="27336.71"/>
    <m/>
    <m/>
    <m/>
    <n v="27309.74"/>
    <n v="0"/>
  </r>
  <r>
    <s v="Výdavky"/>
    <x v="0"/>
    <s v="SPŠ dopravná, Kvačalova 20"/>
    <s v="09.2.2.3"/>
    <x v="1"/>
    <s v="008.03.05"/>
    <s v="641 006"/>
    <s v="41"/>
    <m/>
    <s v="922"/>
    <x v="9"/>
    <n v="17000"/>
    <n v="30745.55"/>
    <m/>
    <m/>
    <m/>
    <n v="30745.55"/>
    <n v="0"/>
  </r>
  <r>
    <s v="Výdavky"/>
    <x v="0"/>
    <s v="VÚ09 - SPŠ dopravná, Kvačalova - bežný transfer"/>
    <s v="09.2.2.3"/>
    <x v="1"/>
    <s v="003.03.01"/>
    <s v="641 006"/>
    <s v="41"/>
    <m/>
    <s v="922"/>
    <x v="9"/>
    <m/>
    <n v="31429.53"/>
    <n v="9946.93"/>
    <m/>
    <m/>
    <n v="21482.6"/>
    <n v="40"/>
  </r>
  <r>
    <s v="Výdavky"/>
    <x v="0"/>
    <s v="SPŠ dopravná, Kvačalova 20, Ba"/>
    <s v="09.2.2.3"/>
    <x v="1"/>
    <s v="009.   "/>
    <s v="641 006"/>
    <s v="41"/>
    <m/>
    <s v="922"/>
    <x v="9"/>
    <m/>
    <n v="2855"/>
    <n v="0"/>
    <m/>
    <m/>
    <n v="2855"/>
    <n v="5.04"/>
  </r>
  <r>
    <s v="Výdavky"/>
    <x v="0"/>
    <s v="SPŠ dopravná, Kvačalova 20"/>
    <s v="09.2.2.3"/>
    <x v="1"/>
    <s v="008.09.02"/>
    <s v="641 006"/>
    <s v="41"/>
    <m/>
    <s v="922"/>
    <x v="9"/>
    <m/>
    <n v="24573.7"/>
    <n v="0"/>
    <m/>
    <m/>
    <n v="24573.7"/>
    <n v="239.85"/>
  </r>
  <r>
    <s v="Výdavky"/>
    <x v="0"/>
    <s v="Škola úžitkového výtvarníctva, Dúbravská cesta 11"/>
    <s v="09.2.2.3"/>
    <x v="1"/>
    <s v="008.09.02"/>
    <s v="641 006"/>
    <s v="41"/>
    <m/>
    <s v="923"/>
    <x v="1"/>
    <m/>
    <n v="27222.37"/>
    <n v="0"/>
    <m/>
    <m/>
    <n v="27222.37"/>
    <n v="0"/>
  </r>
  <r>
    <s v="Výdavky"/>
    <x v="0"/>
    <s v="Škola úžitkového výtvarníctva, Dúbravská cesta 11"/>
    <s v="09.2.2.3"/>
    <x v="1"/>
    <s v="008.03.33"/>
    <s v="641 006"/>
    <s v="41"/>
    <m/>
    <s v="923"/>
    <x v="1"/>
    <n v="12131"/>
    <n v="12131"/>
    <m/>
    <m/>
    <m/>
    <n v="7614.1"/>
    <n v="70"/>
  </r>
  <r>
    <s v="Výdavky"/>
    <x v="0"/>
    <s v="Škola úžitkového výtvarníctva, Dúbravská cesta 11"/>
    <s v="09.2.2.3"/>
    <x v="1"/>
    <s v="001.03.  "/>
    <s v="641 006"/>
    <s v="41"/>
    <m/>
    <s v="923"/>
    <x v="1"/>
    <m/>
    <n v="8713.5499999999993"/>
    <m/>
    <m/>
    <m/>
    <n v="8713.5499999999993"/>
    <n v="0"/>
  </r>
  <r>
    <s v="Výdavky"/>
    <x v="0"/>
    <s v="Škola úžitkového výtvarníctva J. V., Dúbravská cesta, Ba"/>
    <s v="09.2.2.3"/>
    <x v="1"/>
    <s v="009.   "/>
    <s v="641 006"/>
    <s v="41"/>
    <m/>
    <s v="923"/>
    <x v="1"/>
    <m/>
    <n v="920"/>
    <m/>
    <m/>
    <m/>
    <n v="920"/>
    <n v="0"/>
  </r>
  <r>
    <s v="Výdavky"/>
    <x v="0"/>
    <s v="Škola úžitkového výtvarníctva, Dúbravská cesta 11"/>
    <s v="09.2.2.3"/>
    <x v="1"/>
    <s v="008.03.33"/>
    <s v="641 006"/>
    <s v="41"/>
    <m/>
    <s v="923"/>
    <x v="1"/>
    <n v="52954"/>
    <n v="52954"/>
    <m/>
    <m/>
    <m/>
    <n v="52954"/>
    <n v="1052.96"/>
  </r>
  <r>
    <s v="Výdavky"/>
    <x v="0"/>
    <s v="VÚ09 - ŠUV, J. Vydru - transfer"/>
    <s v="09.2.2.3"/>
    <x v="1"/>
    <s v="003.03.01"/>
    <s v="641 006"/>
    <s v="41"/>
    <m/>
    <s v="923"/>
    <x v="1"/>
    <m/>
    <n v="40184.03"/>
    <n v="0"/>
    <m/>
    <m/>
    <n v="40184.03"/>
    <n v="0"/>
  </r>
  <r>
    <s v="Výdavky"/>
    <x v="0"/>
    <s v="SPŠ elektrotechnická, Zochova 9, Ba"/>
    <s v="09.2.2.3"/>
    <x v="1"/>
    <s v="009.   "/>
    <s v="641 006"/>
    <s v="41"/>
    <m/>
    <s v="925"/>
    <x v="3"/>
    <m/>
    <n v="240"/>
    <n v="0"/>
    <m/>
    <m/>
    <n v="240"/>
    <n v="253.79"/>
  </r>
  <r>
    <s v="Výdavky"/>
    <x v="0"/>
    <s v="VÚ09 - SPŠ, Zochova - transfer"/>
    <s v="09.2.2.3"/>
    <x v="1"/>
    <s v="003.03.01"/>
    <s v="641 006"/>
    <s v="41"/>
    <m/>
    <s v="925"/>
    <x v="3"/>
    <m/>
    <n v="126688.69"/>
    <n v="5347.93"/>
    <m/>
    <m/>
    <n v="121340.76"/>
    <n v="6244"/>
  </r>
  <r>
    <s v="Výdavky"/>
    <x v="0"/>
    <s v="SPŠ elektrotechnická, Zochova 9"/>
    <s v="09.2.2.3"/>
    <x v="1"/>
    <s v="008.03.02"/>
    <s v="641 006"/>
    <s v="41"/>
    <m/>
    <s v="925"/>
    <x v="3"/>
    <n v="43202"/>
    <n v="43202"/>
    <m/>
    <m/>
    <m/>
    <n v="43202"/>
    <n v="0"/>
  </r>
  <r>
    <s v="Výdavky"/>
    <x v="0"/>
    <s v="SPŠ elektrotechnická, Zochova 9"/>
    <s v="09.2.2.3"/>
    <x v="1"/>
    <s v="008.03.02"/>
    <s v="641 006"/>
    <s v="41"/>
    <m/>
    <s v="925"/>
    <x v="3"/>
    <n v="552"/>
    <n v="16187.61"/>
    <m/>
    <m/>
    <m/>
    <n v="16137.19"/>
    <n v="55812.91"/>
  </r>
  <r>
    <s v="Výdavky"/>
    <x v="0"/>
    <s v="SPŠ elektrotechnická, Zochova 9"/>
    <s v="09.2.2.3"/>
    <x v="1"/>
    <s v="008.09.02"/>
    <s v="641 006"/>
    <s v="41"/>
    <m/>
    <s v="925"/>
    <x v="3"/>
    <m/>
    <n v="29010.87"/>
    <n v="0"/>
    <m/>
    <m/>
    <n v="29010.87"/>
    <n v="34092.660000000003"/>
  </r>
  <r>
    <s v="Výdavky"/>
    <x v="0"/>
    <s v="VÚ09 - SOŠ pedagogická, Bullova 2 - transfer"/>
    <s v="09.2.2.3"/>
    <x v="1"/>
    <s v="003.03.01"/>
    <s v="641 006"/>
    <s v="41"/>
    <m/>
    <s v="926"/>
    <x v="2"/>
    <m/>
    <n v="27396.18"/>
    <n v="485.65"/>
    <m/>
    <m/>
    <n v="26910.53"/>
    <n v="0"/>
  </r>
  <r>
    <s v="Výdavky"/>
    <x v="0"/>
    <s v="SOŠ pedagogická, Bullova 2, Ba"/>
    <s v="09.2.2.3"/>
    <x v="1"/>
    <s v="009.   "/>
    <s v="641 006"/>
    <s v="41"/>
    <m/>
    <s v="926"/>
    <x v="2"/>
    <m/>
    <n v="125"/>
    <m/>
    <m/>
    <m/>
    <n v="125"/>
    <n v="0"/>
  </r>
  <r>
    <s v="Výdavky"/>
    <x v="0"/>
    <s v="SOŠ pedagogická , Bullova 2, Bratislava"/>
    <s v="09.2.2.3"/>
    <x v="1"/>
    <s v="008.03.31"/>
    <s v="641 006"/>
    <s v="41"/>
    <m/>
    <s v="926"/>
    <x v="2"/>
    <n v="6000"/>
    <n v="18757.72"/>
    <m/>
    <m/>
    <m/>
    <n v="18757.72"/>
    <n v="0"/>
  </r>
  <r>
    <s v="Výdavky"/>
    <x v="0"/>
    <s v="SOŠ pedagogická , Bullova 2, Bratislava"/>
    <s v="09.2.2.3"/>
    <x v="1"/>
    <s v="008.03.31"/>
    <s v="641 006"/>
    <s v="41"/>
    <m/>
    <s v="926"/>
    <x v="2"/>
    <n v="46637"/>
    <n v="46637"/>
    <m/>
    <m/>
    <m/>
    <n v="46637"/>
    <n v="0"/>
  </r>
  <r>
    <s v="Výdavky"/>
    <x v="0"/>
    <s v="SOŠ pedagogická , Bullova 2, Bratislava"/>
    <s v="09.2.2.3"/>
    <x v="1"/>
    <s v="008.09.02"/>
    <s v="641 006"/>
    <s v="41"/>
    <m/>
    <s v="926"/>
    <x v="2"/>
    <m/>
    <n v="36918.879999999997"/>
    <n v="0"/>
    <m/>
    <m/>
    <n v="36918.879999999997"/>
    <n v="0"/>
  </r>
  <r>
    <s v="Výdavky"/>
    <x v="0"/>
    <s v="VÚ09 - SPŠ strojnícka, Fajnorovo nábr. - transfer"/>
    <s v="09.2.2.3"/>
    <x v="1"/>
    <s v="003.03.01"/>
    <s v="641 006"/>
    <s v="41"/>
    <m/>
    <s v="928"/>
    <x v="3"/>
    <m/>
    <n v="68397.63"/>
    <n v="2697.5"/>
    <m/>
    <m/>
    <n v="65700.13"/>
    <n v="0"/>
  </r>
  <r>
    <s v="Výdavky"/>
    <x v="0"/>
    <s v="SPŠ strojnícka, Fajnorovo nábr. 5, Ba"/>
    <s v="09.2.2.3"/>
    <x v="1"/>
    <s v="009.   "/>
    <s v="641 006"/>
    <s v="41"/>
    <m/>
    <s v="928"/>
    <x v="3"/>
    <m/>
    <n v="796"/>
    <m/>
    <m/>
    <m/>
    <n v="796"/>
    <n v="30"/>
  </r>
  <r>
    <s v="Výdavky"/>
    <x v="0"/>
    <s v="SPŠ strojnícka, Fajnorovo nábrežie 5"/>
    <s v="09.2.2.3"/>
    <x v="1"/>
    <s v="008.03.01"/>
    <s v="641 006"/>
    <s v="41"/>
    <m/>
    <s v="928"/>
    <x v="3"/>
    <n v="930"/>
    <n v="22262.12"/>
    <m/>
    <m/>
    <m/>
    <n v="22262.12"/>
    <n v="17500"/>
  </r>
  <r>
    <s v="Výdavky"/>
    <x v="0"/>
    <s v="SPŠ strojnícka, Fajnorovo nábrežie 5"/>
    <s v="09.2.2.3"/>
    <x v="1"/>
    <s v="008.03.01"/>
    <s v="641 006"/>
    <s v="41"/>
    <m/>
    <s v="928"/>
    <x v="3"/>
    <n v="20392"/>
    <n v="20392"/>
    <m/>
    <m/>
    <m/>
    <n v="20392"/>
    <n v="0"/>
  </r>
  <r>
    <s v="Výdavky"/>
    <x v="0"/>
    <s v="SPŠ strojnícka, Fajnorovo nábrežie 5"/>
    <s v="09.2.2.3"/>
    <x v="1"/>
    <s v="008.09.02"/>
    <s v="641 006"/>
    <s v="41"/>
    <m/>
    <s v="928"/>
    <x v="3"/>
    <m/>
    <n v="34401.22"/>
    <n v="0"/>
    <m/>
    <m/>
    <n v="34401.22"/>
    <n v="0"/>
  </r>
  <r>
    <s v="Výdavky"/>
    <x v="0"/>
    <s v="SOŠ masmediálnych a informač. štúdií, Kadnárova 7, Ba"/>
    <s v="09.2.2.3"/>
    <x v="1"/>
    <s v="009.   "/>
    <s v="641 006"/>
    <s v="41"/>
    <m/>
    <s v="929"/>
    <x v="7"/>
    <m/>
    <n v="240"/>
    <n v="0"/>
    <m/>
    <m/>
    <n v="240"/>
    <n v="4516.8999999999996"/>
  </r>
  <r>
    <s v="Výdavky"/>
    <x v="0"/>
    <s v="VÚ09 - SOŠMaIŠ, Kadnárova 7 - transfer"/>
    <s v="09.2.2.3"/>
    <x v="1"/>
    <s v="003.03.01"/>
    <s v="641 006"/>
    <s v="41"/>
    <m/>
    <s v="929"/>
    <x v="7"/>
    <m/>
    <n v="5000"/>
    <m/>
    <m/>
    <m/>
    <n v="5000"/>
    <n v="0"/>
  </r>
  <r>
    <s v="Výdavky"/>
    <x v="0"/>
    <s v="SOŠ masmediálnych a inf. štúdií, Kadnárova 7"/>
    <s v="09.2.2.3"/>
    <x v="1"/>
    <s v="008.03.30"/>
    <s v="641 006"/>
    <s v="41"/>
    <m/>
    <s v="929"/>
    <x v="7"/>
    <n v="1200"/>
    <n v="5668.84"/>
    <m/>
    <m/>
    <m/>
    <n v="5668.84"/>
    <n v="0"/>
  </r>
  <r>
    <s v="Výdavky"/>
    <x v="0"/>
    <s v="SOŠ masmediálnych a inf. štúdií, Kadnárova 7"/>
    <s v="09.2.2.3"/>
    <x v="1"/>
    <s v="008.09.02"/>
    <s v="641 006"/>
    <s v="41"/>
    <m/>
    <s v="929"/>
    <x v="7"/>
    <m/>
    <n v="19397.189999999999"/>
    <m/>
    <m/>
    <m/>
    <n v="19397.189999999999"/>
    <n v="292.64999999999998"/>
  </r>
  <r>
    <s v="Výdavky"/>
    <x v="0"/>
    <s v="VÚ09 - OA, Račianska - údržba prevádzkových strojov, ..."/>
    <s v="09.2.2.3"/>
    <x v="1"/>
    <s v="003.03.01"/>
    <s v="635 004"/>
    <s v="41"/>
    <m/>
    <s v="930"/>
    <x v="7"/>
    <m/>
    <n v="60281.02"/>
    <n v="0"/>
    <n v="0"/>
    <n v="0"/>
    <n v="60281.02"/>
    <n v="0"/>
  </r>
  <r>
    <s v="Výdavky"/>
    <x v="0"/>
    <s v="VÚ09 - OA, Račianska - transfer"/>
    <s v="09.2.2.3"/>
    <x v="1"/>
    <s v="003.03.01"/>
    <s v="641 006"/>
    <s v="41"/>
    <m/>
    <s v="930"/>
    <x v="7"/>
    <m/>
    <n v="16476.5"/>
    <n v="1017.8"/>
    <m/>
    <m/>
    <n v="15458.7"/>
    <n v="0"/>
  </r>
  <r>
    <s v="Výdavky"/>
    <x v="0"/>
    <s v="Obchodná akadémia, Račianska 107"/>
    <s v="09.2.2.3"/>
    <x v="1"/>
    <s v="008.09.02"/>
    <s v="641 006"/>
    <s v="41"/>
    <m/>
    <s v="930"/>
    <x v="7"/>
    <m/>
    <n v="17739.3"/>
    <n v="0"/>
    <m/>
    <m/>
    <n v="17739.3"/>
    <n v="42022.3"/>
  </r>
  <r>
    <s v="Výdavky"/>
    <x v="0"/>
    <s v="Obchodná akadémia, Račianska 107"/>
    <s v="09.2.2.3"/>
    <x v="1"/>
    <s v="008.03.24"/>
    <s v="641 006"/>
    <s v="41"/>
    <m/>
    <s v="930"/>
    <x v="7"/>
    <n v="3000"/>
    <n v="8821.5300000000007"/>
    <m/>
    <m/>
    <m/>
    <n v="8821.5300000000007"/>
    <n v="296.94"/>
  </r>
  <r>
    <s v="Výdavky"/>
    <x v="0"/>
    <s v="VÚ09 - OA, Dudova 4 - transfer"/>
    <s v="09.2.2.3"/>
    <x v="1"/>
    <s v="003.03.01"/>
    <s v="641 006"/>
    <s v="41"/>
    <m/>
    <s v="931"/>
    <x v="11"/>
    <m/>
    <n v="5000"/>
    <m/>
    <m/>
    <m/>
    <n v="5000"/>
    <n v="0"/>
  </r>
  <r>
    <s v="Výdavky"/>
    <x v="0"/>
    <s v="Obchodná akadémia, Dudova 4, Ba"/>
    <s v="09.2.2.3"/>
    <x v="1"/>
    <s v="009.   "/>
    <s v="641 006"/>
    <s v="41"/>
    <m/>
    <s v="931"/>
    <x v="11"/>
    <m/>
    <n v="58"/>
    <m/>
    <m/>
    <m/>
    <n v="58"/>
    <n v="94342.06"/>
  </r>
  <r>
    <s v="Výdavky"/>
    <x v="0"/>
    <s v="Obchodná akadémia, Dudova 4"/>
    <s v="09.2.2.3"/>
    <x v="1"/>
    <s v="008.03.25"/>
    <s v="641 006"/>
    <s v="41"/>
    <m/>
    <s v="931"/>
    <x v="11"/>
    <n v="12493"/>
    <n v="12493"/>
    <m/>
    <m/>
    <m/>
    <n v="12493"/>
    <n v="9399.74"/>
  </r>
  <r>
    <s v="Výdavky"/>
    <x v="0"/>
    <s v="Obchodná akadémia, Dudova 4"/>
    <s v="09.2.2.3"/>
    <x v="1"/>
    <s v="008.03.25"/>
    <s v="641 006"/>
    <s v="41"/>
    <m/>
    <s v="931"/>
    <x v="11"/>
    <n v="16491"/>
    <n v="16491"/>
    <m/>
    <m/>
    <m/>
    <n v="16289.27"/>
    <n v="0"/>
  </r>
  <r>
    <s v="Výdavky"/>
    <x v="0"/>
    <s v="Obchodná akadémia, Dudova 4"/>
    <s v="09.2.2.3"/>
    <x v="1"/>
    <s v="008.09.02"/>
    <s v="641 006"/>
    <s v="41"/>
    <m/>
    <s v="931"/>
    <x v="11"/>
    <m/>
    <n v="26568.46"/>
    <n v="0"/>
    <m/>
    <m/>
    <n v="26568.46"/>
    <n v="0"/>
  </r>
  <r>
    <s v="Výdavky"/>
    <x v="0"/>
    <s v="Gymnázium, Pankúchova 6, Ba"/>
    <s v="09.2.2.1"/>
    <x v="1"/>
    <s v="009.   "/>
    <s v="641 006"/>
    <s v="41"/>
    <m/>
    <s v="932"/>
    <x v="11"/>
    <m/>
    <n v="883"/>
    <n v="0"/>
    <m/>
    <m/>
    <n v="883"/>
    <n v="0"/>
  </r>
  <r>
    <s v="Výdavky"/>
    <x v="0"/>
    <s v="Gymnázium, Pankúchova 6"/>
    <s v="09.2.2.1"/>
    <x v="1"/>
    <s v="008.09.02"/>
    <s v="641 006"/>
    <s v="41"/>
    <m/>
    <s v="932"/>
    <x v="11"/>
    <m/>
    <n v="28842.44"/>
    <m/>
    <m/>
    <m/>
    <n v="28842.44"/>
    <n v="0"/>
  </r>
  <r>
    <s v="Výdavky"/>
    <x v="0"/>
    <s v="VÚ09 - Gymnázium, Pankúchova 6 - transfer"/>
    <s v="09.2.2.1"/>
    <x v="1"/>
    <s v="003.03.01"/>
    <s v="641 006"/>
    <s v="41"/>
    <m/>
    <s v="932"/>
    <x v="11"/>
    <m/>
    <n v="159503.14000000001"/>
    <n v="94342.06"/>
    <m/>
    <m/>
    <n v="65161.08"/>
    <n v="0"/>
  </r>
  <r>
    <s v="Výdavky"/>
    <x v="0"/>
    <s v="VÚ09 - ŠJ pri Gymnázium, Pankúchova 6 - transfer"/>
    <s v="09.6.0.4"/>
    <x v="1"/>
    <s v="003.03.01"/>
    <s v="641 006"/>
    <s v="41"/>
    <m/>
    <s v="932"/>
    <x v="11"/>
    <m/>
    <n v="19372.86"/>
    <n v="1173.79"/>
    <m/>
    <m/>
    <n v="18199.07"/>
    <n v="780.59"/>
  </r>
  <r>
    <s v="Výdavky"/>
    <x v="0"/>
    <s v="Gymnázium, Pankúchova 6"/>
    <s v="09.2.2.1"/>
    <x v="1"/>
    <s v="008.02.06"/>
    <s v="641 006"/>
    <s v="41"/>
    <m/>
    <s v="932"/>
    <x v="11"/>
    <n v="2000"/>
    <n v="3047.29"/>
    <m/>
    <m/>
    <m/>
    <n v="3047.29"/>
    <n v="0"/>
  </r>
  <r>
    <s v="Výdavky"/>
    <x v="0"/>
    <s v="ŠJ pri Gymnáziu, Pankúchova 6"/>
    <s v="09.6.0.4"/>
    <x v="1"/>
    <s v="008.04.08"/>
    <s v="641 006"/>
    <s v="41"/>
    <m/>
    <s v="932"/>
    <x v="11"/>
    <n v="111468"/>
    <n v="113164"/>
    <m/>
    <m/>
    <m/>
    <n v="113164"/>
    <n v="0"/>
  </r>
  <r>
    <s v="Výdavky"/>
    <x v="0"/>
    <s v="VÚ09 - OA, Pezinok - transfer"/>
    <s v="09.2.2.3"/>
    <x v="1"/>
    <s v="003.03.01"/>
    <s v="641 006"/>
    <s v="41"/>
    <m/>
    <s v="934"/>
    <x v="6"/>
    <m/>
    <n v="34691.24"/>
    <n v="29691.24"/>
    <m/>
    <m/>
    <n v="5000"/>
    <n v="81.400000000000006"/>
  </r>
  <r>
    <s v="Výdavky"/>
    <x v="0"/>
    <s v="Obchodná akadémia, Myslenická 1, Pezinok"/>
    <s v="09.2.2.3"/>
    <x v="1"/>
    <s v="009.   "/>
    <s v="641 006"/>
    <s v="41"/>
    <m/>
    <s v="934"/>
    <x v="6"/>
    <m/>
    <n v="20"/>
    <m/>
    <m/>
    <m/>
    <n v="20"/>
    <n v="0"/>
  </r>
  <r>
    <s v="Výdavky"/>
    <x v="0"/>
    <s v="Obchodná akadémia, Pezinok"/>
    <s v="09.2.2.3"/>
    <x v="1"/>
    <s v="008.03.27"/>
    <s v="641 006"/>
    <s v="41"/>
    <m/>
    <s v="934"/>
    <x v="6"/>
    <n v="4000"/>
    <n v="10068.01"/>
    <m/>
    <m/>
    <m/>
    <n v="9099.08"/>
    <n v="0"/>
  </r>
  <r>
    <s v="Výdavky"/>
    <x v="0"/>
    <s v="Obchodná akadémia, Pezinok"/>
    <s v="09.2.2.3"/>
    <x v="1"/>
    <s v="008.09.02"/>
    <s v="641 006"/>
    <s v="41"/>
    <m/>
    <s v="934"/>
    <x v="6"/>
    <m/>
    <n v="15288.53"/>
    <m/>
    <m/>
    <m/>
    <n v="15288.53"/>
    <n v="29691.24"/>
  </r>
  <r>
    <s v="Výdavky"/>
    <x v="0"/>
    <s v="Obchodná akadémia, Pezinok"/>
    <s v="09.2.2.3"/>
    <x v="1"/>
    <s v="008.03.27"/>
    <s v="641 006"/>
    <s v="41"/>
    <m/>
    <s v="934"/>
    <x v="6"/>
    <n v="4344"/>
    <n v="4344"/>
    <m/>
    <m/>
    <m/>
    <n v="4344"/>
    <n v="0"/>
  </r>
  <r>
    <s v="Výdavky"/>
    <x v="0"/>
    <s v="VÚ09 - Spojená škola s vjm. Senec - gymnázium - transfer"/>
    <s v="09.2.2.1"/>
    <x v="1"/>
    <s v="003.03.01"/>
    <s v="641 006"/>
    <s v="41"/>
    <m/>
    <s v="935"/>
    <x v="12"/>
    <m/>
    <n v="5000"/>
    <m/>
    <m/>
    <m/>
    <n v="5000"/>
    <n v="485.65"/>
  </r>
  <r>
    <s v="Výdavky"/>
    <x v="0"/>
    <s v="Spojená škola s vyuč. jazykom maďarským, Senec - SOŠ"/>
    <s v="09.2.2.3"/>
    <x v="1"/>
    <s v="008.09.02"/>
    <s v="641 006"/>
    <s v="41"/>
    <m/>
    <s v="935"/>
    <x v="12"/>
    <m/>
    <n v="3204.32"/>
    <m/>
    <m/>
    <m/>
    <n v="3204.32"/>
    <n v="0"/>
  </r>
  <r>
    <s v="Výdavky"/>
    <x v="0"/>
    <s v="Spojená škola s vyuč. jazykom maďarským, Senec - GY"/>
    <s v="09.2.2.1"/>
    <x v="1"/>
    <s v="008.09.02"/>
    <s v="641 006"/>
    <s v="41"/>
    <m/>
    <s v="935"/>
    <x v="12"/>
    <m/>
    <n v="5964"/>
    <m/>
    <m/>
    <m/>
    <n v="5964"/>
    <n v="528"/>
  </r>
  <r>
    <s v="Výdavky"/>
    <x v="0"/>
    <s v="Škola pre mimoriadne nadané deti a gymnázium, Teplickcá 7, Ba"/>
    <s v="09.2.2.1"/>
    <x v="1"/>
    <s v="009.   "/>
    <s v="641 006"/>
    <s v="41"/>
    <m/>
    <s v="938"/>
    <x v="4"/>
    <m/>
    <n v="595"/>
    <n v="0"/>
    <m/>
    <m/>
    <n v="595"/>
    <n v="0"/>
  </r>
  <r>
    <s v="Výdavky"/>
    <x v="0"/>
    <s v="VÚ09 - ŠJ pri ŠMND Teplická 7 - gymnázium - transfer"/>
    <s v="09.6.0.8"/>
    <x v="1"/>
    <s v="003.03.01"/>
    <s v="641 006"/>
    <s v="41"/>
    <m/>
    <s v="938"/>
    <x v="4"/>
    <m/>
    <n v="10578.8"/>
    <n v="0"/>
    <m/>
    <m/>
    <n v="10578.8"/>
    <n v="0"/>
  </r>
  <r>
    <s v="Výdavky"/>
    <x v="0"/>
    <s v="ŠKD pri ŠMND a Gymnáziu, Teplická 7"/>
    <s v="09.5.0. "/>
    <x v="1"/>
    <s v="008.06.02"/>
    <s v="641 006"/>
    <s v="41"/>
    <m/>
    <s v="938"/>
    <x v="4"/>
    <n v="206958"/>
    <n v="195887"/>
    <m/>
    <m/>
    <m/>
    <n v="195887"/>
    <n v="16437.37"/>
  </r>
  <r>
    <s v="Výdavky"/>
    <x v="0"/>
    <s v="VÚ09 - ŠMND Teplická 7 - gymnázium - transfer"/>
    <s v="09.2.2.1"/>
    <x v="1"/>
    <s v="003.03.01"/>
    <s v="641 006"/>
    <s v="41"/>
    <m/>
    <s v="938"/>
    <x v="4"/>
    <m/>
    <n v="6843"/>
    <n v="0"/>
    <m/>
    <m/>
    <n v="6843"/>
    <n v="0"/>
  </r>
  <r>
    <s v="Výdavky"/>
    <x v="0"/>
    <s v="ŠJ pri ŠMND a Gymnáziu, Teplická 7"/>
    <s v="09.6.0.4"/>
    <x v="1"/>
    <s v="008.04.10"/>
    <s v="641 006"/>
    <s v="41"/>
    <m/>
    <s v="938"/>
    <x v="4"/>
    <n v="51238"/>
    <n v="52323"/>
    <m/>
    <m/>
    <m/>
    <n v="52323"/>
    <n v="0"/>
  </r>
  <r>
    <s v="Výdavky"/>
    <x v="0"/>
    <s v="Gymnázium pre mimoriadne nadané deti, Teplická 7"/>
    <s v="09.2.2.1"/>
    <x v="1"/>
    <s v="008.09.02"/>
    <s v="641 006"/>
    <s v="41"/>
    <m/>
    <s v="938"/>
    <x v="4"/>
    <m/>
    <n v="70964.56"/>
    <m/>
    <m/>
    <m/>
    <n v="70964.56"/>
    <n v="0"/>
  </r>
  <r>
    <s v="Výdavky"/>
    <x v="0"/>
    <s v="ŠKD pri ŠMND a Gymnáziu, Teplická 7"/>
    <s v="09.5.0. "/>
    <x v="1"/>
    <s v="008.06.02"/>
    <s v="641 006"/>
    <s v="41"/>
    <m/>
    <s v="938"/>
    <x v="4"/>
    <n v="28000"/>
    <n v="33713.769999999997"/>
    <m/>
    <m/>
    <m/>
    <n v="33713.769999999997"/>
    <n v="0"/>
  </r>
  <r>
    <s v="Výdavky"/>
    <x v="0"/>
    <s v="Gymnázium pre mimoriadne nadané deti, Teplická 7"/>
    <s v="09.2.2.1"/>
    <x v="1"/>
    <s v="008.02.04"/>
    <s v="641 006"/>
    <s v="41"/>
    <m/>
    <s v="938"/>
    <x v="4"/>
    <n v="5000"/>
    <n v="30539.42"/>
    <m/>
    <m/>
    <m/>
    <n v="30539.42"/>
    <n v="0"/>
  </r>
  <r>
    <s v="Výdavky"/>
    <x v="0"/>
    <s v="VÚ09 - SZŠ, Strečnianska - transfer"/>
    <s v="09.2.2.3"/>
    <x v="1"/>
    <s v="003.03.01"/>
    <s v="641 006"/>
    <s v="41"/>
    <m/>
    <s v="939"/>
    <x v="11"/>
    <m/>
    <n v="16786.09"/>
    <n v="0"/>
    <m/>
    <m/>
    <n v="16783.29"/>
    <n v="300"/>
  </r>
  <r>
    <s v="Výdavky"/>
    <x v="0"/>
    <s v="Stredná zdravotnícka škola, Strečnianska 20"/>
    <s v="09.2.2.3"/>
    <x v="1"/>
    <s v="008.03.35"/>
    <s v="641 006"/>
    <s v="41"/>
    <m/>
    <s v="939"/>
    <x v="11"/>
    <n v="25000"/>
    <n v="37351.870000000003"/>
    <m/>
    <m/>
    <m/>
    <n v="37351.870000000003"/>
    <n v="2599.1999999999998"/>
  </r>
  <r>
    <s v="Výdavky"/>
    <x v="0"/>
    <s v="Stredná zdravotnícka škola, Strečnianska 20"/>
    <s v="09.2.2.3"/>
    <x v="1"/>
    <s v="008.09.02"/>
    <s v="641 006"/>
    <s v="41"/>
    <m/>
    <s v="939"/>
    <x v="11"/>
    <m/>
    <n v="35124.86"/>
    <n v="0"/>
    <m/>
    <m/>
    <n v="35124.86"/>
    <n v="28988.18"/>
  </r>
  <r>
    <s v="Výdavky"/>
    <x v="0"/>
    <s v="SOŠ záhradnícka G. Čejku, Bratislavská 44, Malinovo"/>
    <s v="09.2.2.3"/>
    <x v="1"/>
    <s v="009.   "/>
    <s v="641 006"/>
    <s v="41"/>
    <m/>
    <s v="940"/>
    <x v="14"/>
    <m/>
    <n v="740"/>
    <n v="0"/>
    <m/>
    <m/>
    <n v="740"/>
    <n v="0"/>
  </r>
  <r>
    <s v="Výdavky"/>
    <x v="0"/>
    <s v="SOŠ záhradnícka G. Čejku, Bratislavská 44, Malinovo"/>
    <s v="09.2.2.3"/>
    <x v="1"/>
    <s v="002.   "/>
    <s v="641 006"/>
    <s v="41"/>
    <m/>
    <s v="940"/>
    <x v="14"/>
    <m/>
    <n v="1565.46"/>
    <n v="0"/>
    <m/>
    <m/>
    <n v="1565.46"/>
    <n v="0"/>
  </r>
  <r>
    <s v="Výdavky"/>
    <x v="0"/>
    <s v="ŠI pri SOŠ záhradníckej, Malinovo"/>
    <s v="09.6.0.4"/>
    <x v="1"/>
    <s v="008.05.06"/>
    <s v="641 006"/>
    <s v="41"/>
    <m/>
    <s v="940"/>
    <x v="14"/>
    <n v="27100"/>
    <n v="27605"/>
    <m/>
    <m/>
    <m/>
    <n v="27605"/>
    <n v="821.09"/>
  </r>
  <r>
    <s v="Výdavky"/>
    <x v="0"/>
    <s v="VÚ09 - SOŠ záhradnícka, Malinovo - transfer"/>
    <s v="09.2.2.3"/>
    <x v="1"/>
    <s v="003.03.01"/>
    <s v="641 006"/>
    <s v="41"/>
    <m/>
    <s v="940"/>
    <x v="14"/>
    <m/>
    <n v="5000"/>
    <m/>
    <m/>
    <m/>
    <n v="5000"/>
    <n v="0"/>
  </r>
  <r>
    <s v="Výdavky"/>
    <x v="0"/>
    <s v="SOŠ záhradnícka, Malinovo"/>
    <s v="09.2.2.3"/>
    <x v="1"/>
    <s v="008.03.39"/>
    <s v="641 006"/>
    <s v="41"/>
    <m/>
    <s v="940"/>
    <x v="14"/>
    <n v="44000"/>
    <n v="61769.61"/>
    <m/>
    <m/>
    <m/>
    <n v="61769.61"/>
    <n v="0"/>
  </r>
  <r>
    <s v="Výdavky"/>
    <x v="0"/>
    <s v="ŠJ pri SOŠ záhradníckej, Malinovo"/>
    <s v="09.6.0.4"/>
    <x v="1"/>
    <s v="008.04.13"/>
    <s v="641 006"/>
    <s v="41"/>
    <m/>
    <s v="940"/>
    <x v="14"/>
    <n v="13570"/>
    <n v="14317"/>
    <m/>
    <m/>
    <m/>
    <n v="14317"/>
    <n v="0"/>
  </r>
  <r>
    <s v="Výdavky"/>
    <x v="0"/>
    <s v="SOP pri SOŠ záhradníckej, Malinovo"/>
    <s v="09.6.0.8"/>
    <x v="1"/>
    <s v="008.08.02"/>
    <s v="641 006"/>
    <s v="41"/>
    <m/>
    <s v="940"/>
    <x v="14"/>
    <n v="68084"/>
    <n v="68084"/>
    <m/>
    <m/>
    <m/>
    <n v="68084"/>
    <n v="0"/>
  </r>
  <r>
    <s v="Výdavky"/>
    <x v="0"/>
    <s v="SOŠ záhradnícka, Malinovo"/>
    <s v="09.2.2.3"/>
    <x v="1"/>
    <s v="008.09.02"/>
    <s v="641 006"/>
    <s v="41"/>
    <m/>
    <s v="940"/>
    <x v="14"/>
    <m/>
    <n v="11751.21"/>
    <m/>
    <m/>
    <m/>
    <n v="11751.21"/>
    <n v="784.22"/>
  </r>
  <r>
    <s v="Výdavky"/>
    <x v="0"/>
    <s v="SOŠ záhradnícka, Malinovo"/>
    <s v="09.2.2.3"/>
    <x v="1"/>
    <s v="008.03.39"/>
    <s v="641 006"/>
    <s v="41"/>
    <m/>
    <s v="940"/>
    <x v="14"/>
    <n v="18713"/>
    <n v="18713"/>
    <m/>
    <m/>
    <m/>
    <n v="18713"/>
    <n v="0"/>
  </r>
  <r>
    <s v="Výdavky"/>
    <x v="0"/>
    <s v="Spojená škola, SNP 30, Ivanka pri Dunaji"/>
    <s v="09.2.2.3"/>
    <x v="1"/>
    <s v="009.   "/>
    <s v="641 006"/>
    <s v="41"/>
    <m/>
    <s v="941"/>
    <x v="14"/>
    <m/>
    <n v="5587"/>
    <n v="0"/>
    <m/>
    <m/>
    <n v="5587"/>
    <n v="1988.8"/>
  </r>
  <r>
    <s v="Výdavky"/>
    <x v="0"/>
    <s v="VÚ09 - ŠI, ŠJ pri SŠ, Ivanka pri Dunaji - transfer"/>
    <s v="09.6.0.8"/>
    <x v="1"/>
    <s v="003.03.01"/>
    <s v="641 006"/>
    <s v="41"/>
    <m/>
    <s v="941"/>
    <x v="14"/>
    <m/>
    <n v="67589.59"/>
    <n v="51492.1"/>
    <m/>
    <m/>
    <n v="16097.49"/>
    <n v="0"/>
  </r>
  <r>
    <s v="Výdavky"/>
    <x v="1"/>
    <s v="KV09 - SŠ, Ivanka pri Dunaji - kap. transfer"/>
    <s v="09.2.2.3"/>
    <x v="1"/>
    <s v="003.03.02"/>
    <s v="721 002"/>
    <s v="41"/>
    <m/>
    <s v="941"/>
    <x v="14"/>
    <m/>
    <n v="112665.47"/>
    <n v="6508.67"/>
    <m/>
    <m/>
    <n v="106000"/>
    <n v="1964"/>
  </r>
  <r>
    <s v="Výdavky"/>
    <x v="0"/>
    <s v="Spojená škola, Ivanka pri Dunaji"/>
    <s v="09.2.2.3"/>
    <x v="1"/>
    <s v="008.03.43"/>
    <s v="641 006"/>
    <s v="41"/>
    <m/>
    <s v="941"/>
    <x v="14"/>
    <n v="506417"/>
    <n v="506417"/>
    <m/>
    <m/>
    <m/>
    <n v="506417"/>
    <n v="0"/>
  </r>
  <r>
    <s v="Výdavky"/>
    <x v="0"/>
    <s v="VÚ09 - SŠ, Ivanka pri Dunaji - transfer"/>
    <s v="09.2.2.3"/>
    <x v="1"/>
    <s v="003.03.01"/>
    <s v="641 006"/>
    <s v="41"/>
    <m/>
    <s v="941"/>
    <x v="14"/>
    <m/>
    <n v="173872.53"/>
    <n v="55812.9"/>
    <m/>
    <m/>
    <n v="118059.62"/>
    <n v="0"/>
  </r>
  <r>
    <s v="Výdavky"/>
    <x v="0"/>
    <s v="ŠJ pri Spojenej škole, Ivanka pri Dunaji"/>
    <s v="09.6.0.4"/>
    <x v="1"/>
    <s v="008.04.12"/>
    <s v="641 006"/>
    <s v="41"/>
    <m/>
    <s v="941"/>
    <x v="14"/>
    <n v="69544"/>
    <n v="72287"/>
    <m/>
    <m/>
    <m/>
    <n v="72287"/>
    <n v="1286.26"/>
  </r>
  <r>
    <s v="Výdavky"/>
    <x v="0"/>
    <s v="SOP pri Spojenej škole, Ivanka pri Dunaji"/>
    <s v="09.6.0.8"/>
    <x v="1"/>
    <s v="008.08.03"/>
    <s v="641 006"/>
    <s v="41"/>
    <m/>
    <s v="941"/>
    <x v="14"/>
    <n v="361782"/>
    <n v="361782"/>
    <m/>
    <m/>
    <m/>
    <n v="361782"/>
    <n v="0"/>
  </r>
  <r>
    <s v="Výdavky"/>
    <x v="0"/>
    <s v="Spojená škola, Ivanka pri Dunaji"/>
    <s v="09.2.2.3"/>
    <x v="1"/>
    <s v="008.03.43"/>
    <s v="641 006"/>
    <s v="41"/>
    <m/>
    <s v="941"/>
    <x v="14"/>
    <n v="22200"/>
    <n v="31645.29"/>
    <m/>
    <m/>
    <m/>
    <n v="31645.29"/>
    <n v="11917.01"/>
  </r>
  <r>
    <s v="Výdavky"/>
    <x v="0"/>
    <s v="Spojená škola, Ivanka pri Dunaji"/>
    <s v="09.2.2.3"/>
    <x v="1"/>
    <s v="008.09.02"/>
    <s v="641 006"/>
    <s v="41"/>
    <m/>
    <s v="941"/>
    <x v="14"/>
    <m/>
    <n v="72651.47"/>
    <m/>
    <m/>
    <m/>
    <n v="71039.97"/>
    <n v="0"/>
  </r>
  <r>
    <s v="Výdavky"/>
    <x v="0"/>
    <s v="ŠI pri Spojenej škole, Ivanka pri Dunaji"/>
    <s v="09.6.0.4"/>
    <x v="1"/>
    <s v="008.05.05"/>
    <s v="641 006"/>
    <s v="41"/>
    <m/>
    <s v="941"/>
    <x v="14"/>
    <n v="178615"/>
    <n v="179992.45"/>
    <m/>
    <m/>
    <m/>
    <n v="179992.45"/>
    <n v="0"/>
  </r>
  <r>
    <s v="Výdavky"/>
    <x v="0"/>
    <s v="ŠI pri Spojenej škole, Ivanka pri Dunaji"/>
    <s v="09.6.0.4"/>
    <x v="1"/>
    <s v="008.05.05"/>
    <s v="641 006"/>
    <s v="41"/>
    <m/>
    <s v="941"/>
    <x v="14"/>
    <n v="23000"/>
    <n v="41074.370000000003"/>
    <m/>
    <m/>
    <m/>
    <n v="41074.370000000003"/>
    <n v="0"/>
  </r>
  <r>
    <s v="Výdavky"/>
    <x v="0"/>
    <s v="VÚ09 - SPŠ, Drieňová - špeciálne služby"/>
    <s v="09.2.2.1"/>
    <x v="1"/>
    <s v="003.03.01"/>
    <s v="635 004"/>
    <s v="41"/>
    <m/>
    <s v="942"/>
    <x v="9"/>
    <m/>
    <n v="4458.97"/>
    <n v="0"/>
    <n v="0"/>
    <n v="0"/>
    <n v="4458.97"/>
    <n v="0"/>
  </r>
  <r>
    <s v="Výdavky"/>
    <x v="0"/>
    <s v="VÚ09 - SPŠ, Drieňová -  transfer"/>
    <s v="09.2.2.3"/>
    <x v="1"/>
    <s v="003.03.01"/>
    <s v="641 006"/>
    <s v="41"/>
    <m/>
    <s v="942"/>
    <x v="9"/>
    <m/>
    <n v="24644.31"/>
    <n v="0"/>
    <m/>
    <m/>
    <n v="24644.31"/>
    <n v="7719.91"/>
  </r>
  <r>
    <s v="Výdavky"/>
    <x v="0"/>
    <s v="SPŠ stavebná a geodetická, Drieňová 35"/>
    <s v="09.2.2.3"/>
    <x v="1"/>
    <s v="008.03.06"/>
    <s v="641 006"/>
    <s v="41"/>
    <m/>
    <s v="942"/>
    <x v="9"/>
    <n v="8600"/>
    <n v="15261.1"/>
    <m/>
    <m/>
    <m/>
    <n v="15261.1"/>
    <n v="0"/>
  </r>
  <r>
    <s v="Výdavky"/>
    <x v="0"/>
    <s v="SPŠ stavebná a geodetická, Drieňová 35, Ba"/>
    <s v="09.2.2.3"/>
    <x v="1"/>
    <s v="009.   "/>
    <s v="641 006"/>
    <s v="41"/>
    <m/>
    <s v="942"/>
    <x v="9"/>
    <m/>
    <n v="690"/>
    <n v="0"/>
    <m/>
    <m/>
    <n v="690"/>
    <n v="0"/>
  </r>
  <r>
    <s v="Výdavky"/>
    <x v="0"/>
    <s v="SPŠ stavebná a geodetická, Drieňová 35"/>
    <s v="09.2.2.3"/>
    <x v="1"/>
    <s v="008.03.06"/>
    <s v="641 006"/>
    <s v="41"/>
    <m/>
    <s v="942"/>
    <x v="9"/>
    <n v="50000"/>
    <n v="50000"/>
    <m/>
    <m/>
    <m/>
    <n v="50000"/>
    <n v="855.68"/>
  </r>
  <r>
    <s v="Výdavky"/>
    <x v="0"/>
    <s v="SPŠ stavebná a geodetická, Drieňová 35"/>
    <s v="09.2.2.3"/>
    <x v="1"/>
    <s v="008.09.02"/>
    <s v="641 006"/>
    <s v="41"/>
    <m/>
    <s v="942"/>
    <x v="9"/>
    <m/>
    <n v="20871.439999999999"/>
    <n v="0"/>
    <m/>
    <m/>
    <n v="20871.439999999999"/>
    <n v="0"/>
  </r>
  <r>
    <s v="Výdavky"/>
    <x v="0"/>
    <s v="VÚ09 - SOŠ chemická, Vlčie hrdlo -  transfer"/>
    <s v="09.2.2.3"/>
    <x v="1"/>
    <s v="003.03.01"/>
    <s v="641 006"/>
    <s v="41"/>
    <m/>
    <s v="943"/>
    <x v="9"/>
    <m/>
    <n v="26435.74"/>
    <n v="0"/>
    <m/>
    <m/>
    <n v="26222.959999999999"/>
    <n v="0"/>
  </r>
  <r>
    <s v="Výdavky"/>
    <x v="0"/>
    <s v="SOŠ chemická, Vlčie Hrdlo 50"/>
    <s v="09.2.2.3"/>
    <x v="1"/>
    <s v="008.03.22"/>
    <s v="641 006"/>
    <s v="41"/>
    <m/>
    <s v="943"/>
    <x v="9"/>
    <n v="81196"/>
    <n v="81196"/>
    <m/>
    <m/>
    <m/>
    <n v="81196"/>
    <n v="0"/>
  </r>
  <r>
    <s v="Výdavky"/>
    <x v="0"/>
    <s v="SOŠ chemická, Vlčie Hrdlo 50"/>
    <s v="09.2.2.3"/>
    <x v="1"/>
    <s v="008.03.22"/>
    <s v="641 006"/>
    <s v="41"/>
    <m/>
    <s v="943"/>
    <x v="9"/>
    <n v="49083"/>
    <n v="49214.76"/>
    <m/>
    <m/>
    <m/>
    <n v="45987.33"/>
    <n v="0"/>
  </r>
  <r>
    <s v="Výdavky"/>
    <x v="0"/>
    <s v="SOŠ chemická, Vlčie hrdlo 50, Ba"/>
    <s v="09.2.2.3"/>
    <x v="1"/>
    <s v="009.   "/>
    <s v="641 006"/>
    <s v="41"/>
    <m/>
    <s v="943"/>
    <x v="9"/>
    <m/>
    <n v="393"/>
    <m/>
    <m/>
    <m/>
    <n v="393"/>
    <n v="0"/>
  </r>
  <r>
    <s v="Výdavky"/>
    <x v="0"/>
    <s v="SOŠ chemická, Vlčie Hrdlo 50"/>
    <s v="09.2.2.3"/>
    <x v="1"/>
    <s v="008.09.02"/>
    <s v="641 006"/>
    <s v="41"/>
    <m/>
    <s v="943"/>
    <x v="9"/>
    <m/>
    <n v="33487.620000000003"/>
    <m/>
    <m/>
    <m/>
    <n v="33487.620000000003"/>
    <n v="198.16"/>
  </r>
  <r>
    <s v="Výdavky"/>
    <x v="0"/>
    <s v="VÚ09 - SOŠ, Myslenická 1, Pezinok - transfer"/>
    <s v="09.2.2.3"/>
    <x v="1"/>
    <s v="003.03.01"/>
    <s v="641 006"/>
    <s v="41"/>
    <m/>
    <s v="944"/>
    <x v="6"/>
    <m/>
    <n v="6445"/>
    <n v="0"/>
    <m/>
    <m/>
    <n v="6445"/>
    <n v="0"/>
  </r>
  <r>
    <s v="Výdavky"/>
    <x v="0"/>
    <s v="SOŠ, Myslenická 1, Pezinok"/>
    <s v="09.2.2.3"/>
    <x v="1"/>
    <s v="008.09.02"/>
    <s v="641 006"/>
    <s v="41"/>
    <m/>
    <s v="944"/>
    <x v="6"/>
    <m/>
    <n v="36384.199999999997"/>
    <m/>
    <m/>
    <m/>
    <n v="36384.199999999997"/>
    <n v="0"/>
  </r>
  <r>
    <s v="Výdavky"/>
    <x v="0"/>
    <s v="SOŠ, Myslenická 1, Pezinok"/>
    <s v="09.2.2.3"/>
    <x v="1"/>
    <s v="008.03.42"/>
    <s v="641 006"/>
    <s v="41"/>
    <m/>
    <s v="944"/>
    <x v="6"/>
    <n v="20000"/>
    <n v="20870.37"/>
    <m/>
    <m/>
    <m/>
    <n v="4744.59"/>
    <n v="0"/>
  </r>
  <r>
    <s v="Výdavky"/>
    <x v="0"/>
    <s v="SOŠ, Myslenická 1, Pezinok"/>
    <s v="09.2.2.3"/>
    <x v="1"/>
    <s v="008.03.42"/>
    <s v="641 006"/>
    <s v="41"/>
    <m/>
    <s v="944"/>
    <x v="6"/>
    <n v="33295"/>
    <n v="33295"/>
    <m/>
    <m/>
    <m/>
    <n v="33295"/>
    <n v="0"/>
  </r>
  <r>
    <s v="Výdavky"/>
    <x v="0"/>
    <s v="ŠJ pri SOŠ, Myslenická 1, Pezinok"/>
    <s v="09.6.0.4"/>
    <x v="1"/>
    <s v="008.04.17"/>
    <s v="641 006"/>
    <s v="41"/>
    <m/>
    <s v="944"/>
    <x v="6"/>
    <n v="15835"/>
    <n v="16854"/>
    <m/>
    <m/>
    <m/>
    <n v="16854"/>
    <n v="0"/>
  </r>
  <r>
    <s v="Výdavky"/>
    <x v="0"/>
    <s v="SOŠ elektrotechnická, Rybničná 59"/>
    <s v="09.2.2.3"/>
    <x v="1"/>
    <s v="008.03.15"/>
    <s v="641 006"/>
    <s v="41"/>
    <m/>
    <s v="945"/>
    <x v="10"/>
    <n v="114000"/>
    <n v="175006.82"/>
    <m/>
    <m/>
    <m/>
    <n v="175006.82"/>
    <n v="0"/>
  </r>
  <r>
    <s v="Výdavky"/>
    <x v="0"/>
    <s v="SOŠ elektrotechnická, Rybničná 59"/>
    <s v="09.2.2.3"/>
    <x v="1"/>
    <s v="003.01.  "/>
    <s v="641 006"/>
    <s v="41"/>
    <s v="102"/>
    <s v="945"/>
    <x v="10"/>
    <m/>
    <n v="58586"/>
    <n v="0"/>
    <m/>
    <m/>
    <n v="58586"/>
    <n v="0"/>
  </r>
  <r>
    <s v="Výdavky"/>
    <x v="0"/>
    <s v="VÚ09 - SOŠ, Rybničná - transfer"/>
    <s v="09.2.2.3"/>
    <x v="1"/>
    <s v="003.03.01"/>
    <s v="641 006"/>
    <s v="41"/>
    <m/>
    <s v="945"/>
    <x v="10"/>
    <m/>
    <n v="29003"/>
    <n v="0"/>
    <m/>
    <m/>
    <n v="29003"/>
    <n v="0"/>
  </r>
  <r>
    <s v="Výdavky"/>
    <x v="0"/>
    <s v="SOŠ elektrotechnická, Rybničná 59, Ba"/>
    <s v="09.2.2.3"/>
    <x v="1"/>
    <s v="009.   "/>
    <s v="641 006"/>
    <s v="41"/>
    <m/>
    <s v="945"/>
    <x v="10"/>
    <m/>
    <n v="2545"/>
    <n v="0"/>
    <m/>
    <m/>
    <n v="2545"/>
    <n v="0"/>
  </r>
  <r>
    <s v="Výdavky"/>
    <x v="0"/>
    <s v="SOŠ elektrotechnická, Rybničná 59"/>
    <s v="09.2.2.3"/>
    <x v="1"/>
    <s v="008.09.02"/>
    <s v="641 006"/>
    <s v="41"/>
    <m/>
    <s v="945"/>
    <x v="10"/>
    <m/>
    <n v="15837.74"/>
    <n v="0"/>
    <m/>
    <m/>
    <n v="15837.74"/>
    <n v="0"/>
  </r>
  <r>
    <s v="Výdavky"/>
    <x v="0"/>
    <s v="SOŠ elektrotechnická, Rybničná 59"/>
    <s v="09.2.2.3"/>
    <x v="1"/>
    <s v="008.03.15"/>
    <s v="641 006"/>
    <s v="41"/>
    <m/>
    <s v="945"/>
    <x v="10"/>
    <n v="49746"/>
    <n v="49746"/>
    <m/>
    <m/>
    <m/>
    <n v="49746"/>
    <n v="0"/>
  </r>
  <r>
    <s v="Výdavky"/>
    <x v="0"/>
    <s v="VÚ09 - SOŠ technická, Vranovská 4 - transfer"/>
    <s v="09.2.2.3"/>
    <x v="1"/>
    <s v="003.03.01"/>
    <s v="641 006"/>
    <s v="41"/>
    <m/>
    <s v="946"/>
    <x v="11"/>
    <m/>
    <n v="272222.06"/>
    <n v="20020.259999999998"/>
    <m/>
    <m/>
    <n v="252201.8"/>
    <n v="0"/>
  </r>
  <r>
    <s v="Výdavky"/>
    <x v="0"/>
    <s v="VÚ09 - ŠI, SOŠ technická, Vranovská 4 - transfer"/>
    <s v="09.6.0.8"/>
    <x v="1"/>
    <s v="003.03.01"/>
    <s v="641 006"/>
    <s v="41"/>
    <m/>
    <s v="946"/>
    <x v="11"/>
    <m/>
    <n v="4993.8599999999997"/>
    <n v="0"/>
    <m/>
    <m/>
    <n v="4993.8599999999997"/>
    <n v="0"/>
  </r>
  <r>
    <s v="Výdavky"/>
    <x v="0"/>
    <s v="SOŠ technická, Vranovská 4"/>
    <s v="09.2.2.3"/>
    <x v="1"/>
    <s v="008.03.18"/>
    <s v="641 006"/>
    <s v="41"/>
    <m/>
    <s v="946"/>
    <x v="11"/>
    <n v="11192"/>
    <n v="11192"/>
    <m/>
    <m/>
    <m/>
    <n v="11192"/>
    <n v="0"/>
  </r>
  <r>
    <s v="Výdavky"/>
    <x v="0"/>
    <s v="SOŠ technická, Vranovská 4, Ba"/>
    <s v="09.2.2.3"/>
    <x v="1"/>
    <s v="009.   "/>
    <s v="641 006"/>
    <s v="41"/>
    <m/>
    <s v="946"/>
    <x v="11"/>
    <m/>
    <n v="345"/>
    <m/>
    <m/>
    <m/>
    <n v="345"/>
    <n v="0"/>
  </r>
  <r>
    <s v="Výdavky"/>
    <x v="0"/>
    <s v="SOŠ technická, Vranovská 4"/>
    <s v="09.2.2.3"/>
    <x v="1"/>
    <s v="008.03.18"/>
    <s v="641 006"/>
    <s v="41"/>
    <m/>
    <s v="946"/>
    <x v="11"/>
    <n v="112000"/>
    <n v="113438.03"/>
    <m/>
    <m/>
    <m/>
    <n v="53121.03"/>
    <n v="0"/>
  </r>
  <r>
    <s v="Výdavky"/>
    <x v="0"/>
    <s v="SOŠ technická, Vranovská 4"/>
    <s v="09.2.2.3"/>
    <x v="1"/>
    <s v="008.09.02"/>
    <s v="641 006"/>
    <s v="41"/>
    <m/>
    <s v="946"/>
    <x v="11"/>
    <m/>
    <n v="19385.32"/>
    <n v="0"/>
    <m/>
    <m/>
    <n v="19385.32"/>
    <n v="0"/>
  </r>
  <r>
    <s v="Výdavky"/>
    <x v="0"/>
    <s v="ŠI pri SOŠ technická, Vranovská 4"/>
    <s v="09.6.0.4"/>
    <x v="1"/>
    <s v="008.05.12"/>
    <s v="641 006"/>
    <s v="41"/>
    <m/>
    <s v="946"/>
    <x v="11"/>
    <n v="213500"/>
    <n v="213500"/>
    <m/>
    <m/>
    <m/>
    <n v="203827.5"/>
    <n v="0"/>
  </r>
  <r>
    <s v="Výdavky"/>
    <x v="0"/>
    <s v="ŠI pri SOŠ technická, Vranovská 4"/>
    <s v="09.6.0.8"/>
    <x v="1"/>
    <s v="008.05.12"/>
    <s v="641 006"/>
    <s v="41"/>
    <m/>
    <s v="946"/>
    <x v="11"/>
    <n v="482876"/>
    <n v="522876"/>
    <m/>
    <m/>
    <m/>
    <n v="522876"/>
    <n v="0"/>
  </r>
  <r>
    <s v="Výdavky"/>
    <x v="0"/>
    <s v="SOŠ dopravná, Kvačalova 20, Ba"/>
    <s v="09.2.2.3"/>
    <x v="1"/>
    <s v="009.   "/>
    <s v="641 006"/>
    <s v="41"/>
    <m/>
    <s v="947"/>
    <x v="9"/>
    <m/>
    <n v="240"/>
    <n v="0"/>
    <m/>
    <m/>
    <n v="240"/>
    <n v="0"/>
  </r>
  <r>
    <s v="Výdavky"/>
    <x v="0"/>
    <s v="VÚ09 - SOŠ dopravná, Kvačalova 20 - transfer"/>
    <s v="09.2.2.3"/>
    <x v="1"/>
    <s v="003.03.01"/>
    <s v="641 006"/>
    <s v="41"/>
    <m/>
    <s v="947"/>
    <x v="9"/>
    <m/>
    <n v="5000"/>
    <m/>
    <m/>
    <m/>
    <n v="4918.6000000000004"/>
    <n v="0"/>
  </r>
  <r>
    <s v="Výdavky"/>
    <x v="0"/>
    <s v="SOŠ dopravná, Kvačalova 20"/>
    <s v="09.2.2.3"/>
    <x v="1"/>
    <s v="008.03.08"/>
    <s v="641 006"/>
    <s v="41"/>
    <m/>
    <s v="947"/>
    <x v="9"/>
    <n v="75000"/>
    <n v="75929.72"/>
    <m/>
    <m/>
    <m/>
    <n v="55614.22"/>
    <n v="0"/>
  </r>
  <r>
    <s v="Výdavky"/>
    <x v="0"/>
    <s v="SOŠ dopravná, Kvačalova 20"/>
    <s v="09.2.2.3"/>
    <x v="1"/>
    <s v="008.03.08"/>
    <s v="641 006"/>
    <s v="41"/>
    <m/>
    <s v="947"/>
    <x v="9"/>
    <n v="89779"/>
    <n v="89779"/>
    <m/>
    <m/>
    <m/>
    <n v="89779"/>
    <n v="590.29"/>
  </r>
  <r>
    <s v="Výdavky"/>
    <x v="0"/>
    <s v="SOŠ dopravná, Kvačalova 20"/>
    <s v="09.2.2.3"/>
    <x v="1"/>
    <s v="008.09.02"/>
    <s v="641 006"/>
    <s v="41"/>
    <m/>
    <s v="947"/>
    <x v="9"/>
    <m/>
    <n v="17787.650000000001"/>
    <m/>
    <m/>
    <m/>
    <n v="17315.150000000001"/>
    <n v="0"/>
  </r>
  <r>
    <s v="Výdavky"/>
    <x v="0"/>
    <s v="ZUŠ - sv. Cecílie, Chlumeckého 10/BA/Bratislavsko-trnavská arcidiecéza TT"/>
    <s v="09.5.0. "/>
    <x v="1"/>
    <s v="008.07.  "/>
    <s v="642 004"/>
    <s v="41"/>
    <m/>
    <s v="CO1"/>
    <x v="9"/>
    <n v="51546"/>
    <n v="48720"/>
    <m/>
    <m/>
    <m/>
    <n v="48720"/>
    <n v="29232.19"/>
  </r>
  <r>
    <s v="Výdavky"/>
    <x v="0"/>
    <s v="ŠJ - SŠ sv. Vincenta de Paul"/>
    <s v="09.6.0.4"/>
    <x v="1"/>
    <s v="008.07.  "/>
    <s v="642 004"/>
    <s v="41"/>
    <m/>
    <s v="CO2"/>
    <x v="9"/>
    <n v="8269"/>
    <n v="10846"/>
    <m/>
    <m/>
    <m/>
    <n v="10846"/>
    <n v="66337.91"/>
  </r>
  <r>
    <s v="Výdavky"/>
    <x v="0"/>
    <s v="CVČ - OZ SABUŽ - pob. Modra"/>
    <s v="01.2.2. "/>
    <x v="5"/>
    <s v="008.07.  "/>
    <s v="642 005"/>
    <s v="41"/>
    <m/>
    <s v="CO4"/>
    <x v="6"/>
    <n v="2898"/>
    <n v="2542"/>
    <m/>
    <m/>
    <m/>
    <n v="2542"/>
    <n v="0"/>
  </r>
  <r>
    <s v="Výdavky"/>
    <x v="0"/>
    <s v="ŠJ - Kanonisky sv. Augustína"/>
    <s v="09.6.0.4"/>
    <x v="1"/>
    <s v="008.07.  "/>
    <s v="642 004"/>
    <s v="41"/>
    <m/>
    <s v="CO5"/>
    <x v="3"/>
    <n v="49220"/>
    <n v="53010"/>
    <m/>
    <m/>
    <m/>
    <n v="53010"/>
    <n v="0"/>
  </r>
  <r>
    <s v="Výdavky"/>
    <x v="0"/>
    <s v="ŠJ - Inštitút školských bratov"/>
    <s v="09.6.0.4"/>
    <x v="1"/>
    <s v="008.07.  "/>
    <s v="642 004"/>
    <s v="41"/>
    <m/>
    <s v="CO6"/>
    <x v="7"/>
    <n v="4310"/>
    <n v="3951"/>
    <m/>
    <m/>
    <m/>
    <n v="3951"/>
    <n v="0"/>
  </r>
  <r>
    <s v="Výdavky"/>
    <x v="0"/>
    <s v="ŠJ - Rímska únia Rádu sv. Uršule"/>
    <s v="09.6.0.4"/>
    <x v="1"/>
    <s v="008.07.  "/>
    <s v="642 004"/>
    <s v="41"/>
    <m/>
    <s v="CO7"/>
    <x v="3"/>
    <n v="5699"/>
    <n v="5577"/>
    <m/>
    <m/>
    <m/>
    <n v="5577"/>
    <n v="0"/>
  </r>
  <r>
    <s v="Výdavky"/>
    <x v="0"/>
    <s v="ŠJ pri ZŠ Mansveta Olšovského"/>
    <s v="09.6.0.4"/>
    <x v="1"/>
    <s v="008.07.  "/>
    <s v="642 004"/>
    <s v="41"/>
    <m/>
    <s v="CO9"/>
    <x v="0"/>
    <n v="8878"/>
    <n v="7957"/>
    <m/>
    <m/>
    <m/>
    <n v="7957"/>
    <n v="0"/>
  </r>
  <r>
    <s v="Výdavky"/>
    <x v="0"/>
    <s v="CPPPaP - KORY, s.r.o., Chrasťová 43/A, Bratislava"/>
    <s v="01.2.2. "/>
    <x v="5"/>
    <s v="008.07.  "/>
    <s v="642 005"/>
    <s v="41"/>
    <m/>
    <s v="CPPPaP"/>
    <x v="4"/>
    <n v="11989"/>
    <n v="7160"/>
    <m/>
    <m/>
    <m/>
    <n v="7160"/>
    <n v="970.4"/>
  </r>
  <r>
    <s v="Výdavky"/>
    <x v="0"/>
    <s v="CVČ - AKTIV, o.z., Podhájska 168, Budmerice"/>
    <s v="01.2.2. "/>
    <x v="5"/>
    <s v="008.07.  "/>
    <s v="642 005"/>
    <s v="41"/>
    <m/>
    <s v="CVČ6"/>
    <x v="6"/>
    <n v="14157"/>
    <n v="27273"/>
    <m/>
    <m/>
    <m/>
    <n v="27273"/>
    <n v="0"/>
  </r>
  <r>
    <s v="Výdavky"/>
    <x v="0"/>
    <s v="CVČ - ASSOS Nelux Bratislava, o.z., Bajzova 10"/>
    <s v="01.2.2. "/>
    <x v="5"/>
    <s v="008.07.  "/>
    <s v="642 005"/>
    <s v="41"/>
    <m/>
    <s v="CVČ7"/>
    <x v="9"/>
    <n v="6685"/>
    <n v="5159"/>
    <m/>
    <m/>
    <m/>
    <n v="5159"/>
    <n v="41925.67"/>
  </r>
  <r>
    <s v="Výdavky"/>
    <x v="0"/>
    <s v="Mgr. Miroslava Zubová, Homolova 10, BA"/>
    <s v="01.2.2. "/>
    <x v="5"/>
    <s v="008.07.  "/>
    <s v="642 005"/>
    <s v="41"/>
    <m/>
    <s v="DIC1"/>
    <x v="2"/>
    <n v="6449"/>
    <n v="6481"/>
    <m/>
    <m/>
    <m/>
    <n v="6481"/>
    <n v="96.95"/>
  </r>
  <r>
    <s v="Výdavky"/>
    <x v="0"/>
    <s v="ZVP - Andrej Argaláš, PaedDr."/>
    <s v="01.2.2. "/>
    <x v="5"/>
    <s v="008.07.  "/>
    <s v="642 005"/>
    <s v="41"/>
    <m/>
    <s v="DIC2"/>
    <x v="14"/>
    <n v="174114"/>
    <n v="170524"/>
    <m/>
    <m/>
    <m/>
    <n v="170524"/>
    <n v="0"/>
  </r>
  <r>
    <s v="Výdavky"/>
    <x v="0"/>
    <s v="ŠI - Ing. Vladimír Krupa"/>
    <s v="09.6.0.4"/>
    <x v="1"/>
    <s v="008.07.  "/>
    <s v="642 005"/>
    <s v="41"/>
    <m/>
    <s v="DM1"/>
    <x v="15"/>
    <n v="148549"/>
    <n v="158466"/>
    <m/>
    <m/>
    <m/>
    <n v="158466"/>
    <n v="405.68"/>
  </r>
  <r>
    <s v="Výdavky"/>
    <x v="0"/>
    <s v="ŠI - ŠK SLOVAN"/>
    <s v="09.6.0.4"/>
    <x v="1"/>
    <s v="008.07.  "/>
    <s v="642 005"/>
    <s v="41"/>
    <m/>
    <s v="DM10"/>
    <x v="9"/>
    <n v="36803"/>
    <n v="42829"/>
    <m/>
    <m/>
    <m/>
    <n v="42829"/>
    <n v="1597.14"/>
  </r>
  <r>
    <s v="Výdavky"/>
    <x v="0"/>
    <s v="JŠ - iCan s.r.o."/>
    <s v="09.5.0. "/>
    <x v="1"/>
    <s v="008.07.  "/>
    <s v="642 005"/>
    <s v="41"/>
    <m/>
    <s v="JŠ4"/>
    <x v="3"/>
    <n v="4124"/>
    <n v="5111"/>
    <m/>
    <m/>
    <m/>
    <n v="5111"/>
    <n v="55099.83"/>
  </r>
  <r>
    <s v="Výdavky"/>
    <x v="0"/>
    <s v="NS Autistické centrum Andreas, n.o."/>
    <s v="10.4.0. "/>
    <x v="0"/>
    <s v="011.04.02"/>
    <s v="642 002"/>
    <s v="41"/>
    <m/>
    <s v="NS AC ANDREAS"/>
    <x v="3"/>
    <n v="25930"/>
    <n v="39565.5"/>
    <m/>
    <m/>
    <m/>
    <n v="38285.629999999997"/>
    <n v="3915.21"/>
  </r>
  <r>
    <s v="Výdavky"/>
    <x v="0"/>
    <s v="NS Autistické centrum Andreas, n.o. (soc. rehab.)"/>
    <s v="10.4.0. "/>
    <x v="0"/>
    <s v="011.04.02"/>
    <s v="642 002"/>
    <s v="41"/>
    <m/>
    <s v="NS AC ANDREAS SR"/>
    <x v="3"/>
    <n v="12965"/>
    <n v="20223"/>
    <m/>
    <m/>
    <m/>
    <n v="19280.189999999999"/>
    <n v="5714.2"/>
  </r>
  <r>
    <s v="Výdavky"/>
    <x v="0"/>
    <s v="NS ADVENTUS, n.o. /mimoBSK/"/>
    <s v="10.1.2. "/>
    <x v="0"/>
    <s v="011.04.01"/>
    <s v="642 002"/>
    <s v="41"/>
    <m/>
    <s v="NS ADVENTUS"/>
    <x v="16"/>
    <n v="62000"/>
    <n v="28396.65"/>
    <m/>
    <m/>
    <m/>
    <n v="28396.65"/>
    <n v="0"/>
  </r>
  <r>
    <s v="Výdavky"/>
    <x v="0"/>
    <s v="NS AIRA, n.o. /mimoBSK/"/>
    <s v="10.1.2. "/>
    <x v="0"/>
    <s v="011.04.01"/>
    <s v="642 002"/>
    <s v="41"/>
    <m/>
    <s v="NS AIRA"/>
    <x v="16"/>
    <n v="8400"/>
    <n v="2397.48"/>
    <m/>
    <m/>
    <m/>
    <n v="2397.48"/>
    <n v="86.06"/>
  </r>
  <r>
    <s v="Výdavky"/>
    <x v="0"/>
    <s v="NS Agentúra podporovaného zamestnávania, n.o."/>
    <s v="10.4.0. "/>
    <x v="0"/>
    <s v="011.04.02"/>
    <s v="642 002"/>
    <s v="41"/>
    <m/>
    <s v="NS APZ"/>
    <x v="3"/>
    <n v="12965"/>
    <n v="13482"/>
    <m/>
    <m/>
    <m/>
    <n v="13482"/>
    <n v="0"/>
  </r>
  <r>
    <s v="Výdavky"/>
    <x v="0"/>
    <s v="NS Asociácia supervízorov a sociálnych poradcov,  o.z. (AS)"/>
    <s v="10.4.0. "/>
    <x v="0"/>
    <s v="011.04.03"/>
    <s v="642 001"/>
    <s v="41"/>
    <m/>
    <s v="NS ASaSP (AS)"/>
    <x v="1"/>
    <n v="11600"/>
    <n v="11600"/>
    <m/>
    <m/>
    <m/>
    <n v="11600"/>
    <n v="0"/>
  </r>
  <r>
    <s v="Výdavky"/>
    <x v="0"/>
    <s v="NS Asociácia supervízorov a sociálnych poradcov,  o.z. (SP)"/>
    <s v="10.4.0. "/>
    <x v="0"/>
    <s v="011.04.03"/>
    <s v="642 001"/>
    <s v="41"/>
    <m/>
    <s v="NS ASaSP (SP)"/>
    <x v="1"/>
    <n v="17000"/>
    <n v="17000"/>
    <m/>
    <m/>
    <m/>
    <n v="17000"/>
    <n v="0"/>
  </r>
  <r>
    <s v="Výdavky"/>
    <x v="0"/>
    <s v="NS Bratislavská arcidiecézna charita, c.o. /BSK/"/>
    <s v="10.1.2. "/>
    <x v="0"/>
    <s v="011.04.01"/>
    <s v="642 007"/>
    <s v="41"/>
    <m/>
    <s v="NS BACH"/>
    <x v="9"/>
    <n v="15000"/>
    <n v="87289.8"/>
    <m/>
    <m/>
    <m/>
    <n v="52089.99"/>
    <n v="0"/>
  </r>
  <r>
    <s v="Výdavky"/>
    <x v="0"/>
    <s v="NS Brána do života, o.z. (kapac. zar.)"/>
    <s v="10.4.0. "/>
    <x v="0"/>
    <s v="011.04.01"/>
    <s v="642 001"/>
    <s v="41"/>
    <m/>
    <s v="NS BDŽ"/>
    <x v="11"/>
    <n v="151518.96"/>
    <n v="174872.88"/>
    <m/>
    <m/>
    <m/>
    <n v="121046.77"/>
    <n v="2486.6"/>
  </r>
  <r>
    <s v="Výdavky"/>
    <x v="0"/>
    <s v="NS Betánia Bratislava, n.o. /BSK/"/>
    <s v="10.1.2. "/>
    <x v="0"/>
    <s v="011.04.01"/>
    <s v="642 002"/>
    <s v="41"/>
    <m/>
    <s v="NS BETÁNIA BA"/>
    <x v="3"/>
    <n v="125000"/>
    <n v="25909.32"/>
    <m/>
    <m/>
    <m/>
    <n v="22296.61"/>
    <n v="7166.37"/>
  </r>
  <r>
    <s v="Výdavky"/>
    <x v="0"/>
    <s v="NS Betánia Senec, n.o. /BSK/"/>
    <s v="10.1.2. "/>
    <x v="0"/>
    <s v="011.04.01"/>
    <s v="642 002"/>
    <s v="41"/>
    <m/>
    <s v="NS BETÁNIA SE"/>
    <x v="14"/>
    <n v="125000"/>
    <n v="74826"/>
    <m/>
    <m/>
    <m/>
    <n v="67856.740000000005"/>
    <n v="0"/>
  </r>
  <r>
    <s v="Výdavky"/>
    <x v="0"/>
    <s v="NS Betánia v Kalinove, n.o. /mimoBSK/"/>
    <s v="10.1.2. "/>
    <x v="0"/>
    <s v="011.04.01"/>
    <s v="642 002"/>
    <s v="41"/>
    <m/>
    <s v="NS BETÁNIA V KA"/>
    <x v="16"/>
    <n v="7800"/>
    <n v="2900.4"/>
    <m/>
    <m/>
    <m/>
    <n v="2900.4"/>
    <n v="0"/>
  </r>
  <r>
    <s v="Výdavky"/>
    <x v="0"/>
    <s v="NS Brána do života, o.z. (AS)"/>
    <s v="10.4.0. "/>
    <x v="0"/>
    <s v="011.04.03"/>
    <s v="642 001"/>
    <s v="41"/>
    <m/>
    <s v="NS BRÁNA DŽ (AS)"/>
    <x v="11"/>
    <n v="95100"/>
    <n v="95100"/>
    <m/>
    <m/>
    <m/>
    <n v="95100"/>
    <n v="0"/>
  </r>
  <r>
    <s v="Výdavky"/>
    <x v="0"/>
    <s v="NS Centrum MEMORY, n.o. /BSK/"/>
    <s v="10.1.2. "/>
    <x v="0"/>
    <s v="011.04.01"/>
    <s v="642 002"/>
    <s v="41"/>
    <m/>
    <s v="NS CENTRUM M"/>
    <x v="11"/>
    <n v="83000"/>
    <n v="71738.399999999994"/>
    <m/>
    <m/>
    <m/>
    <n v="53826.85"/>
    <n v="1307.54"/>
  </r>
  <r>
    <s v="Výdavky"/>
    <x v="0"/>
    <s v="NS Centrum včasnej intervencie Bratislava n.o."/>
    <s v="10.4.0. "/>
    <x v="0"/>
    <s v="011.04.02"/>
    <s v="642 002"/>
    <s v="41"/>
    <m/>
    <s v="NS CENTRUM VI"/>
    <x v="4"/>
    <n v="64825"/>
    <n v="65063"/>
    <m/>
    <m/>
    <m/>
    <n v="65063"/>
    <n v="359.68"/>
  </r>
  <r>
    <s v="Výdavky"/>
    <x v="0"/>
    <s v="NS Claudianum, n.o. /BSK/"/>
    <s v="10.1.2. "/>
    <x v="0"/>
    <s v="011.04.01"/>
    <s v="642 002"/>
    <s v="41"/>
    <m/>
    <s v="NS CLAUDIANUM"/>
    <x v="6"/>
    <n v="29000"/>
    <n v="19287.240000000002"/>
    <m/>
    <m/>
    <m/>
    <n v="13501.74"/>
    <n v="416.38"/>
  </r>
  <r>
    <s v="Výdavky"/>
    <x v="0"/>
    <s v="NS Centrum sociálnych služieb - Jesienka (verejný-VÚC) r.o."/>
    <s v="10.1.2. "/>
    <x v="0"/>
    <s v="011.04.01"/>
    <s v="641 006"/>
    <s v="41"/>
    <m/>
    <s v="NS CSS JESIENKA"/>
    <x v="16"/>
    <m/>
    <n v="606.42999999999995"/>
    <m/>
    <m/>
    <m/>
    <n v="606.42999999999995"/>
    <n v="299.48"/>
  </r>
  <r>
    <s v="Výdavky"/>
    <x v="0"/>
    <s v="NS Čisté srdce o.z."/>
    <s v="10.4.0. "/>
    <x v="0"/>
    <s v="011.04.03"/>
    <s v="642 001"/>
    <s v="41"/>
    <m/>
    <s v="NS ČISTÉ SRDCE"/>
    <x v="0"/>
    <n v="16600"/>
    <n v="16600"/>
    <m/>
    <m/>
    <m/>
    <n v="16600"/>
    <n v="9096.23"/>
  </r>
  <r>
    <s v="Výdavky"/>
    <x v="0"/>
    <s v="NS Človek v ohrození, n.o."/>
    <s v="10.4.0. "/>
    <x v="0"/>
    <s v="011.04.03"/>
    <s v="642 002"/>
    <s v="41"/>
    <m/>
    <s v="NS ČLOVEK V OHROZENÍ"/>
    <x v="0"/>
    <n v="12450"/>
    <n v="12450"/>
    <m/>
    <m/>
    <m/>
    <n v="12450"/>
    <n v="0"/>
  </r>
  <r>
    <s v="Výdavky"/>
    <x v="0"/>
    <s v="NS DEPAUL Slovensko, n.o."/>
    <s v="10.7.0. "/>
    <x v="0"/>
    <s v="011.04.02"/>
    <s v="642 001"/>
    <s v="41"/>
    <m/>
    <s v="NS DEPAUL S"/>
    <x v="3"/>
    <m/>
    <n v="4689"/>
    <m/>
    <m/>
    <m/>
    <n v="4689"/>
    <n v="11734.84"/>
  </r>
  <r>
    <s v="Výdavky"/>
    <x v="0"/>
    <s v="NS DEPAUL Slovensko, n.o. (kapac. zar.)"/>
    <s v="10.7.0. "/>
    <x v="0"/>
    <s v="011.04.01"/>
    <s v="642 002"/>
    <s v="41"/>
    <m/>
    <s v="NS DEPAUL S"/>
    <x v="3"/>
    <n v="94585.68"/>
    <n v="105005.04"/>
    <m/>
    <m/>
    <m/>
    <n v="97288.37"/>
    <n v="0"/>
  </r>
  <r>
    <s v="Výdavky"/>
    <x v="0"/>
    <s v="NS Detský fond Slovenskej republiky o.z. (AS)"/>
    <s v="10.4.0. "/>
    <x v="0"/>
    <s v="011.04.03"/>
    <s v="642 001"/>
    <s v="41"/>
    <m/>
    <s v="NS DETSKÝ FOND SR AS"/>
    <x v="17"/>
    <n v="35200"/>
    <n v="35200"/>
    <m/>
    <m/>
    <m/>
    <n v="35140.06"/>
    <n v="0"/>
  </r>
  <r>
    <s v="Výdavky"/>
    <x v="0"/>
    <s v="NS Detský fond Slovenskej republiky o.z. (SP)"/>
    <s v="10.4.0. "/>
    <x v="0"/>
    <s v="011.04.03"/>
    <s v="642 001"/>
    <s v="41"/>
    <m/>
    <s v="NS DETSKÝ FOND SR SP"/>
    <x v="17"/>
    <n v="17000"/>
    <n v="17000"/>
    <m/>
    <m/>
    <m/>
    <n v="17000"/>
    <n v="3386.26"/>
  </r>
  <r>
    <s v="Výdavky"/>
    <x v="0"/>
    <s v="NS Nezisková organizácia Diaconia Svätý Jur, n.o. /BSK/"/>
    <s v="10.1.2. "/>
    <x v="0"/>
    <s v="011.04.01"/>
    <s v="642 002"/>
    <s v="41"/>
    <m/>
    <s v="NS DIAKONIA SV. JUR"/>
    <x v="0"/>
    <n v="75000"/>
    <n v="61581.36"/>
    <m/>
    <m/>
    <m/>
    <n v="29196.83"/>
    <n v="2374.31"/>
  </r>
  <r>
    <s v="Výdavky"/>
    <x v="0"/>
    <s v="NS Dom Seniorov Rudi n.o. /BSK/"/>
    <s v="10.1.2. "/>
    <x v="0"/>
    <s v="011.04.01"/>
    <s v="642 002"/>
    <s v="41"/>
    <m/>
    <s v="NS DOM SENIOROV RUDI"/>
    <x v="4"/>
    <n v="85000"/>
    <n v="0.04"/>
    <m/>
    <m/>
    <m/>
    <n v="0.04"/>
    <n v="0"/>
  </r>
  <r>
    <s v="Výdavky"/>
    <x v="0"/>
    <s v="NS Dom Svitania, n.o. /BSK/"/>
    <s v="10.1.2. "/>
    <x v="0"/>
    <s v="011.04.01"/>
    <s v="642 002"/>
    <s v="41"/>
    <m/>
    <s v="NS DOM SVITANIA"/>
    <x v="18"/>
    <n v="35000"/>
    <n v="27106.560000000001"/>
    <m/>
    <m/>
    <m/>
    <n v="20438.63"/>
    <n v="0"/>
  </r>
  <r>
    <s v="Výdavky"/>
    <x v="0"/>
    <s v="NS DOMINIK, n.o. /mimoBSK/"/>
    <s v="10.1.2. "/>
    <x v="0"/>
    <s v="011.04.01"/>
    <s v="642 002"/>
    <s v="41"/>
    <m/>
    <s v="NS DOMINIK"/>
    <x v="16"/>
    <n v="26000"/>
    <n v="13069.2"/>
    <m/>
    <m/>
    <m/>
    <n v="13069.2"/>
    <n v="0"/>
  </r>
  <r>
    <s v="Výdavky"/>
    <x v="0"/>
    <s v="NS Domov - Dúha, o.z. (kapac. zar.)"/>
    <s v="10.4.0. "/>
    <x v="0"/>
    <s v="011.04.01"/>
    <s v="642 001"/>
    <s v="41"/>
    <m/>
    <s v="NS DOMOV DÚHA"/>
    <x v="9"/>
    <n v="71303.039999999994"/>
    <n v="82293.119999999995"/>
    <m/>
    <m/>
    <m/>
    <n v="59148.72"/>
    <n v="0"/>
  </r>
  <r>
    <s v="Výdavky"/>
    <x v="0"/>
    <s v="NS Domov - Dúha, o.z."/>
    <s v="10.4.0. "/>
    <x v="0"/>
    <s v="011.04.03"/>
    <s v="642 001"/>
    <s v="41"/>
    <m/>
    <s v="NS DOMOV DÚHA"/>
    <x v="9"/>
    <n v="74400"/>
    <n v="74400"/>
    <m/>
    <m/>
    <m/>
    <n v="74400"/>
    <n v="38331.56"/>
  </r>
  <r>
    <s v="Výdavky"/>
    <x v="0"/>
    <s v="NS Domov - Dúha, o.z. (SP)"/>
    <s v="10.4.0. "/>
    <x v="0"/>
    <s v="011.04.03"/>
    <s v="642 001"/>
    <s v="41"/>
    <m/>
    <s v="NS DOMOV DÚHA (SP)"/>
    <x v="17"/>
    <n v="13535"/>
    <n v="13535"/>
    <m/>
    <m/>
    <m/>
    <n v="13535"/>
    <n v="1173.79"/>
  </r>
  <r>
    <s v="Výdavky"/>
    <x v="0"/>
    <s v="NS Centrum sociálnych služieb - DOMOV JAVORINA (verejný-VÚC) r.o."/>
    <s v="10.1.2. "/>
    <x v="0"/>
    <s v="011.04.01"/>
    <s v="641 006"/>
    <s v="41"/>
    <m/>
    <s v="NS DOMOV JAVORINA"/>
    <x v="16"/>
    <m/>
    <n v="1407.86"/>
    <m/>
    <m/>
    <m/>
    <n v="1407.86"/>
    <n v="0"/>
  </r>
  <r>
    <s v="Výdavky"/>
    <x v="0"/>
    <s v="NS Domov, n.o. Veľké Pole /mimoBSK/"/>
    <s v="10.1.2. "/>
    <x v="0"/>
    <s v="011.04.01"/>
    <s v="642 002"/>
    <s v="41"/>
    <m/>
    <s v="NS DOMOV n.o."/>
    <x v="16"/>
    <n v="86000"/>
    <n v="7814.4"/>
    <m/>
    <m/>
    <m/>
    <n v="6506.86"/>
    <n v="96717.32"/>
  </r>
  <r>
    <s v="Výdavky"/>
    <x v="0"/>
    <s v="NS Domov pre každého, o.z. (kapac. zar.)"/>
    <s v="10.7.0. "/>
    <x v="0"/>
    <s v="011.04.01"/>
    <s v="642 001"/>
    <s v="41"/>
    <m/>
    <s v="NS DOMOV PK"/>
    <x v="17"/>
    <n v="128058"/>
    <n v="142942.79999999999"/>
    <m/>
    <m/>
    <m/>
    <n v="142942.79999999999"/>
    <n v="5106.82"/>
  </r>
  <r>
    <s v="Výdavky"/>
    <x v="0"/>
    <s v="NS Domov sv. Jána z Boha n.o. (kapac. zar.)"/>
    <s v="10.7.0. "/>
    <x v="0"/>
    <s v="011.04.01"/>
    <s v="642 002"/>
    <s v="41"/>
    <m/>
    <s v="NS DOMOV SV. JÁNA"/>
    <x v="4"/>
    <n v="8653.68"/>
    <n v="12790.08"/>
    <m/>
    <m/>
    <m/>
    <n v="12790.08"/>
    <n v="6161.95"/>
  </r>
  <r>
    <s v="Výdavky"/>
    <x v="0"/>
    <s v="NS DOMUM Zariadenie soc. služieb Krškany (verejný-VÚC), r.o."/>
    <s v="10.1.2. "/>
    <x v="0"/>
    <s v="011.04.01"/>
    <s v="641 006"/>
    <s v="41"/>
    <m/>
    <s v="NS DOMUM"/>
    <x v="16"/>
    <n v="5600"/>
    <n v="4668.12"/>
    <n v="4659.72"/>
    <m/>
    <m/>
    <n v="4668.12"/>
    <n v="8138.31"/>
  </r>
  <r>
    <s v="Výdavky"/>
    <x v="0"/>
    <s v="NS DOMUS BENE - DOM DOBRA, o.z. /BSK/"/>
    <s v="10.1.2. "/>
    <x v="0"/>
    <s v="011.04.01"/>
    <s v="642 001"/>
    <s v="41"/>
    <m/>
    <s v="NS DOMUS BENE"/>
    <x v="12"/>
    <n v="230000"/>
    <n v="4377.6000000000004"/>
    <m/>
    <m/>
    <m/>
    <n v="4377.6000000000004"/>
    <n v="865.98"/>
  </r>
  <r>
    <s v="Výdavky"/>
    <x v="0"/>
    <s v="NS Drahuška a my... o.z. /mimoBSK/"/>
    <s v="10.1.2. "/>
    <x v="0"/>
    <s v="011.04.01"/>
    <s v="642 001"/>
    <s v="41"/>
    <m/>
    <s v="NS DRAHUSKA"/>
    <x v="16"/>
    <n v="33000"/>
    <n v="20749.919999999998"/>
    <m/>
    <m/>
    <m/>
    <n v="20749.919999999998"/>
    <n v="11"/>
  </r>
  <r>
    <s v="Výdavky"/>
    <x v="0"/>
    <s v="NS DOM SENIOROV CENTRUM ODDYCHU, n.o. /BSK/"/>
    <s v="10.1.2. "/>
    <x v="0"/>
    <s v="011.04.01"/>
    <s v="642 002"/>
    <s v="41"/>
    <m/>
    <s v="NS DS SENEC"/>
    <x v="12"/>
    <n v="285000"/>
    <n v="155284.79999999999"/>
    <m/>
    <m/>
    <m/>
    <n v="155284.79999999999"/>
    <n v="4441.32"/>
  </r>
  <r>
    <s v="Výdavky"/>
    <x v="0"/>
    <s v="NS Diakonické sociálne centrum Élim, n.o. /mimoBSK/"/>
    <s v="10.1.2. "/>
    <x v="0"/>
    <s v="011.04.01"/>
    <s v="642 002"/>
    <s v="41"/>
    <m/>
    <s v="NS DSC ELIM"/>
    <x v="16"/>
    <n v="13000"/>
    <n v="2570.64"/>
    <m/>
    <m/>
    <m/>
    <n v="2570.64"/>
    <n v="318.56"/>
  </r>
  <r>
    <s v="Výdavky"/>
    <x v="0"/>
    <s v="NS DSS Andreas, n.o. /BSK/"/>
    <s v="10.1.2. "/>
    <x v="0"/>
    <s v="011.04.01"/>
    <s v="642 002"/>
    <s v="41"/>
    <m/>
    <s v="NS DSS ANDREAS"/>
    <x v="1"/>
    <n v="30000"/>
    <n v="19713.599999999999"/>
    <m/>
    <m/>
    <m/>
    <n v="19188"/>
    <n v="5338.44"/>
  </r>
  <r>
    <s v="Výdavky"/>
    <x v="0"/>
    <s v="NS DSS &quot;HRABINY&quot; (verejný-VÚC),  r.o"/>
    <s v="10.1.2. "/>
    <x v="0"/>
    <s v="011.04.01"/>
    <s v="641 006"/>
    <s v="41"/>
    <m/>
    <s v="NS DSS HRABINY"/>
    <x v="16"/>
    <n v="17300"/>
    <n v="22576.959999999999"/>
    <n v="22576.959999999999"/>
    <m/>
    <m/>
    <n v="22576.959999999999"/>
    <n v="0"/>
  </r>
  <r>
    <s v="Výdavky"/>
    <x v="0"/>
    <s v="NS Dom sociálnych služieb - MOST, n.o. /BSK/"/>
    <s v="10.1.2. "/>
    <x v="0"/>
    <s v="011.04.01"/>
    <s v="642 002"/>
    <s v="41"/>
    <m/>
    <s v="NS DSS MOST"/>
    <x v="11"/>
    <n v="108000"/>
    <n v="83680.56"/>
    <m/>
    <m/>
    <m/>
    <n v="67207.98"/>
    <n v="12250.24"/>
  </r>
  <r>
    <s v="Výdavky"/>
    <x v="0"/>
    <s v="NS Domov sociálnych služieb - Púchov - Nosice (verejný-VÚC),  r.o"/>
    <s v="10.1.2. "/>
    <x v="0"/>
    <s v="011.04.01"/>
    <s v="641 006"/>
    <s v="41"/>
    <m/>
    <s v="NS DSS PÚCHOV"/>
    <x v="16"/>
    <m/>
    <n v="1507.12"/>
    <m/>
    <m/>
    <m/>
    <n v="1507.12"/>
    <n v="6221.03"/>
  </r>
  <r>
    <s v="Výdavky"/>
    <x v="0"/>
    <s v="NS Domov sociálnych služieb pre dospelých v Zavare (verejný-VÚC),  r.o"/>
    <s v="10.1.2. "/>
    <x v="0"/>
    <s v="011.04.01"/>
    <s v="641 006"/>
    <s v="41"/>
    <m/>
    <s v="NS DSS ZAVAR"/>
    <x v="16"/>
    <m/>
    <n v="794.9"/>
    <m/>
    <m/>
    <m/>
    <n v="555.04999999999995"/>
    <n v="0"/>
  </r>
  <r>
    <s v="Výdavky"/>
    <x v="0"/>
    <s v="NS Domovské vzdelávacie centrum, n.o. (kapac. zar.)"/>
    <s v="10.7.0. "/>
    <x v="0"/>
    <s v="011.04.01"/>
    <s v="642 002"/>
    <s v="41"/>
    <m/>
    <s v="NS DVC"/>
    <x v="12"/>
    <n v="18587.52"/>
    <n v="31357.439999999999"/>
    <m/>
    <m/>
    <m/>
    <n v="31357.439999999999"/>
    <n v="9000"/>
  </r>
  <r>
    <s v="Výdavky"/>
    <x v="0"/>
    <s v="NS GOMART o.z. /BSK/"/>
    <s v="10.1.2. "/>
    <x v="0"/>
    <s v="011.04.01"/>
    <s v="642 001"/>
    <s v="41"/>
    <m/>
    <s v="NS GOMART"/>
    <x v="19"/>
    <n v="110000"/>
    <n v="63177.120000000003"/>
    <m/>
    <m/>
    <m/>
    <n v="61177.79"/>
    <n v="6530.4"/>
  </r>
  <r>
    <s v="Výdavky"/>
    <x v="0"/>
    <s v="NS &quot;HARLEKÝN&quot; ZSS Topoľčany  (verejný-obec), r.o."/>
    <s v="10.1.2. "/>
    <x v="0"/>
    <s v="011.04.01"/>
    <s v="641 006"/>
    <s v="41"/>
    <m/>
    <s v="NS HARLEKÝN"/>
    <x v="16"/>
    <n v="13800"/>
    <n v="14829.88"/>
    <n v="14829.88"/>
    <m/>
    <m/>
    <n v="14829.88"/>
    <n v="30000"/>
  </r>
  <r>
    <s v="Výdavky"/>
    <x v="0"/>
    <s v="NS Harmónia života, n.o. /BSK/"/>
    <s v="10.1.2. "/>
    <x v="0"/>
    <s v="011.04.01"/>
    <s v="642 002"/>
    <s v="41"/>
    <m/>
    <s v="NS HARMÓNIA Ž"/>
    <x v="18"/>
    <n v="225000"/>
    <n v="97248"/>
    <m/>
    <m/>
    <m/>
    <n v="83716.479999999996"/>
    <n v="0"/>
  </r>
  <r>
    <s v="Výdavky"/>
    <x v="0"/>
    <s v="NS HESTIA, n.o. /BSK/"/>
    <s v="10.1.2. "/>
    <x v="0"/>
    <s v="011.04.01"/>
    <s v="642 002"/>
    <s v="41"/>
    <m/>
    <s v="NS HESTIA"/>
    <x v="2"/>
    <n v="107000"/>
    <n v="20628.240000000002"/>
    <m/>
    <m/>
    <m/>
    <n v="20628.240000000002"/>
    <n v="16669.28"/>
  </r>
  <r>
    <s v="Výdavky"/>
    <x v="0"/>
    <s v="NS I Klub o.z."/>
    <s v="10.4.0. "/>
    <x v="0"/>
    <s v="011.04.03"/>
    <s v="642 001"/>
    <s v="41"/>
    <m/>
    <s v="NS I KLUB"/>
    <x v="12"/>
    <n v="9000"/>
    <n v="9000"/>
    <m/>
    <m/>
    <m/>
    <n v="9000"/>
    <n v="0"/>
  </r>
  <r>
    <s v="Výdavky"/>
    <x v="0"/>
    <s v="NS Ichtys, o.z."/>
    <s v="10.4.0. "/>
    <x v="0"/>
    <s v="011.04.03"/>
    <s v="642 001"/>
    <s v="41"/>
    <m/>
    <s v="NS ICHTYS"/>
    <x v="1"/>
    <n v="16600"/>
    <n v="15145"/>
    <m/>
    <m/>
    <m/>
    <n v="15145"/>
    <n v="0"/>
  </r>
  <r>
    <s v="Výdavky"/>
    <x v="0"/>
    <s v="NS Inklúzia, o.z. /BSK/"/>
    <s v="10.1.2. "/>
    <x v="0"/>
    <s v="011.04.01"/>
    <s v="642 001"/>
    <s v="41"/>
    <m/>
    <s v="NS INKLÚZIA"/>
    <x v="2"/>
    <n v="60000"/>
    <n v="51906.6"/>
    <m/>
    <m/>
    <m/>
    <n v="51906.6"/>
    <n v="0"/>
  </r>
  <r>
    <s v="Výdavky"/>
    <x v="0"/>
    <s v="NS Inklúzia, o.z. (kapac. zar.)"/>
    <s v="10.7.0. "/>
    <x v="0"/>
    <s v="011.04.01"/>
    <s v="642 001"/>
    <s v="41"/>
    <m/>
    <s v="NS INKLÚZIA ÚT."/>
    <x v="2"/>
    <n v="6611.4"/>
    <n v="10058.4"/>
    <m/>
    <m/>
    <m/>
    <n v="10058.4"/>
    <n v="129.6"/>
  </r>
  <r>
    <s v="Výdavky"/>
    <x v="0"/>
    <s v="NS Kaspian, o.z."/>
    <s v="10.4.0. "/>
    <x v="0"/>
    <s v="011.04.03"/>
    <s v="642 001"/>
    <s v="41"/>
    <m/>
    <s v="NS KASPIAN"/>
    <x v="11"/>
    <n v="31050"/>
    <n v="31050"/>
    <m/>
    <m/>
    <m/>
    <n v="31050"/>
    <n v="0"/>
  </r>
  <r>
    <s v="Výdavky"/>
    <x v="0"/>
    <s v="NS Kresťanská liga pre pomoc mentálne postihnutým na Slovensku o.z. /BSK/"/>
    <s v="10.1.2. "/>
    <x v="0"/>
    <s v="011.04.01"/>
    <s v="642 001"/>
    <s v="41"/>
    <m/>
    <s v="NS KLPPMPNS"/>
    <x v="20"/>
    <n v="37000"/>
    <n v="17222.52"/>
    <m/>
    <m/>
    <m/>
    <n v="17222.52"/>
    <n v="1967.46"/>
  </r>
  <r>
    <s v="Výdavky"/>
    <x v="0"/>
    <s v="NS Komunita Kráľovnej pokoja, c.o. /mimoBSK/"/>
    <s v="10.1.2. "/>
    <x v="0"/>
    <s v="011.04.01"/>
    <s v="642 007"/>
    <s v="41"/>
    <m/>
    <s v="NS KOMUNITA KP"/>
    <x v="16"/>
    <n v="73000"/>
    <n v="33669.120000000003"/>
    <m/>
    <m/>
    <m/>
    <n v="33669.120000000003"/>
    <n v="0"/>
  </r>
  <r>
    <s v="Výdavky"/>
    <x v="0"/>
    <s v="NS KREATÍV, ZSS Klasov (verejný-VÚC) r.o."/>
    <s v="10.1.2. "/>
    <x v="0"/>
    <s v="011.04.01"/>
    <s v="641 006"/>
    <s v="41"/>
    <m/>
    <s v="NS KREATÍV"/>
    <x v="16"/>
    <n v="6000"/>
    <n v="9027.7800000000007"/>
    <n v="6600.24"/>
    <m/>
    <m/>
    <n v="9027.7800000000007"/>
    <n v="0"/>
  </r>
  <r>
    <s v="Výdavky"/>
    <x v="0"/>
    <s v="NS ZPPĽPP Krídla o.z. /BSK/"/>
    <s v="10.1.2. "/>
    <x v="0"/>
    <s v="011.04.01"/>
    <s v="642 001"/>
    <s v="41"/>
    <m/>
    <s v="NS KRÍDLA"/>
    <x v="3"/>
    <n v="75000"/>
    <n v="88624.8"/>
    <m/>
    <m/>
    <m/>
    <n v="69087.360000000001"/>
    <n v="3227.43"/>
  </r>
  <r>
    <s v="Výdavky"/>
    <x v="0"/>
    <s v="NS Križovatky, n.o. (kapac. zar.)"/>
    <s v="10.7.0. "/>
    <x v="0"/>
    <s v="011.04.01"/>
    <s v="642 002"/>
    <s v="41"/>
    <m/>
    <s v="NS KRIŽOVATKY"/>
    <x v="18"/>
    <n v="69291.600000000006"/>
    <n v="87696"/>
    <m/>
    <m/>
    <m/>
    <n v="87696"/>
    <n v="11085.9"/>
  </r>
  <r>
    <s v="Výdavky"/>
    <x v="0"/>
    <s v="NS Labyrint, o.z."/>
    <s v="10.4.0. "/>
    <x v="0"/>
    <s v="011.04.03"/>
    <s v="642 001"/>
    <s v="41"/>
    <m/>
    <s v="NS LABYRINT"/>
    <x v="4"/>
    <n v="12450"/>
    <n v="12450"/>
    <m/>
    <m/>
    <m/>
    <n v="12450"/>
    <n v="126379.12"/>
  </r>
  <r>
    <s v="Výdavky"/>
    <x v="0"/>
    <s v="NS Lepšia cesta, n.o."/>
    <s v="10.4.0. "/>
    <x v="0"/>
    <s v="011.04.03"/>
    <s v="642 002"/>
    <s v="41"/>
    <m/>
    <s v="NS LEPŠIA CESTA"/>
    <x v="6"/>
    <n v="16600"/>
    <n v="16600"/>
    <m/>
    <m/>
    <m/>
    <n v="16600"/>
    <n v="0"/>
  </r>
  <r>
    <s v="Výdavky"/>
    <x v="0"/>
    <s v="NS Linka detskej istoty, n.o."/>
    <s v="10.4.0. "/>
    <x v="0"/>
    <s v="011.04.03"/>
    <s v="642 002"/>
    <s v="41"/>
    <m/>
    <s v="NS LINKA DI"/>
    <x v="3"/>
    <n v="26000"/>
    <n v="26000"/>
    <m/>
    <m/>
    <m/>
    <n v="26000"/>
    <n v="0"/>
  </r>
  <r>
    <s v="Výdavky"/>
    <x v="0"/>
    <s v="NS Linka detskej istoty, n.o. (SP)"/>
    <s v="10.4.0. "/>
    <x v="0"/>
    <s v="011.04.03"/>
    <s v="642 002"/>
    <s v="41"/>
    <m/>
    <s v="NS LINKA DI (SP)"/>
    <x v="3"/>
    <n v="13535"/>
    <n v="13535"/>
    <m/>
    <m/>
    <m/>
    <n v="13535"/>
    <n v="0"/>
  </r>
  <r>
    <s v="Výdavky"/>
    <x v="0"/>
    <s v="NS &quot;MÔJ DOMOV&quot; Zariadenie soc. služieb Topoľčany (verejný-VÚC), r.o."/>
    <s v="10.1.2. "/>
    <x v="0"/>
    <s v="011.04.01"/>
    <s v="641 006"/>
    <s v="41"/>
    <m/>
    <s v="NS MOJ DOMOV"/>
    <x v="16"/>
    <n v="7800"/>
    <n v="11953.23"/>
    <n v="11953.23"/>
    <m/>
    <m/>
    <n v="11953.23"/>
    <n v="15117.14"/>
  </r>
  <r>
    <s v="Výdavky"/>
    <x v="0"/>
    <s v="NS Náruč, n.o. /mimoBSK/"/>
    <s v="10.1.2. "/>
    <x v="0"/>
    <s v="011.04.01"/>
    <s v="642 002"/>
    <s v="41"/>
    <m/>
    <s v="NS NÁRUČ"/>
    <x v="16"/>
    <n v="190000"/>
    <n v="10948.66"/>
    <m/>
    <m/>
    <m/>
    <n v="10948.66"/>
    <n v="0"/>
  </r>
  <r>
    <s v="Výdavky"/>
    <x v="0"/>
    <s v="NS NÁRUČ Senior &amp; Junior o.z. /BSK/"/>
    <s v="10.4.0. "/>
    <x v="0"/>
    <s v="011.04.01"/>
    <s v="642 001"/>
    <s v="41"/>
    <m/>
    <s v="NS NÁRUČ S&amp;J"/>
    <x v="2"/>
    <n v="152000"/>
    <n v="45995.040000000001"/>
    <m/>
    <m/>
    <m/>
    <n v="46422.720000000001"/>
    <n v="0"/>
  </r>
  <r>
    <s v="Výdavky"/>
    <x v="0"/>
    <s v="NS NÁRUČ Senior &amp; Junior - Solčany o.z. /mimoBSK/"/>
    <s v="10.4.0. "/>
    <x v="0"/>
    <s v="011.04.01"/>
    <s v="642 001"/>
    <s v="41"/>
    <m/>
    <s v="NS NÁRUČ S&amp;J SOLČANY"/>
    <x v="16"/>
    <n v="32500"/>
    <n v="5506.26"/>
    <m/>
    <m/>
    <m/>
    <n v="5376.66"/>
    <n v="0"/>
  </r>
  <r>
    <s v="Výdavky"/>
    <x v="0"/>
    <s v="NS NÁRUČ Senior &amp; Junior o.z. (kapac. zar.)"/>
    <s v="10.7.0. "/>
    <x v="0"/>
    <s v="011.04.01"/>
    <s v="642 001"/>
    <s v="41"/>
    <m/>
    <s v="NS NÁRUČ S&amp;J ÚT."/>
    <x v="2"/>
    <n v="20104.919999999998"/>
    <n v="22443.96"/>
    <m/>
    <m/>
    <m/>
    <n v="9691.7099999999991"/>
    <n v="1948.4"/>
  </r>
  <r>
    <s v="Výdavky"/>
    <x v="0"/>
    <s v="NS Návrat, o.z. "/>
    <s v="10.4.0. "/>
    <x v="0"/>
    <s v="011.04.03"/>
    <s v="642 001"/>
    <s v="41"/>
    <m/>
    <s v="NS NÁVRAT"/>
    <x v="4"/>
    <n v="33000"/>
    <n v="33000"/>
    <m/>
    <m/>
    <m/>
    <n v="33000"/>
    <n v="0"/>
  </r>
  <r>
    <s v="Výdavky"/>
    <x v="0"/>
    <s v="NS Nemocnica Modra, n.o. /BSK/"/>
    <s v="10.1.2. "/>
    <x v="0"/>
    <s v="011.04.01"/>
    <s v="642 002"/>
    <s v="41"/>
    <m/>
    <s v="NS NEMOCNICA M"/>
    <x v="6"/>
    <n v="370000"/>
    <n v="146266.56"/>
    <m/>
    <m/>
    <m/>
    <n v="140045.53"/>
    <n v="562.12"/>
  </r>
  <r>
    <s v="Výdavky"/>
    <x v="0"/>
    <s v="NS Nezábudka o.z. /BSK/"/>
    <s v="10.1.2. "/>
    <x v="0"/>
    <s v="011.04.01"/>
    <s v="642 001"/>
    <s v="41"/>
    <m/>
    <s v="NS NEZÁBUDKA"/>
    <x v="12"/>
    <n v="95000"/>
    <n v="83432.160000000003"/>
    <m/>
    <m/>
    <m/>
    <n v="69086.84"/>
    <n v="0"/>
  </r>
  <r>
    <s v="Výdavky"/>
    <x v="0"/>
    <s v="NS Nový deň, n.o. /mimoBSK/"/>
    <s v="10.1.2. "/>
    <x v="0"/>
    <s v="011.04.01"/>
    <s v="642 002"/>
    <s v="41"/>
    <m/>
    <s v="NS NOVÝ DEŇ"/>
    <x v="12"/>
    <n v="135000"/>
    <n v="43813.440000000002"/>
    <m/>
    <m/>
    <m/>
    <n v="42666.84"/>
    <n v="0"/>
  </r>
  <r>
    <s v="Výdavky"/>
    <x v="0"/>
    <s v="NS Nový domov Želiezovce, n.o. /mimoBSK/"/>
    <s v="10.1.2. "/>
    <x v="0"/>
    <s v="011.04.01"/>
    <s v="642 002"/>
    <s v="41"/>
    <m/>
    <s v="NS NOVY DOMOV ŽELIEZ"/>
    <x v="16"/>
    <n v="11300"/>
    <n v="5199.84"/>
    <m/>
    <m/>
    <m/>
    <n v="5199.84"/>
    <n v="425"/>
  </r>
  <r>
    <s v="Výdavky"/>
    <x v="0"/>
    <s v="NS OAZIS, o.z. /mimoBSK/"/>
    <s v="10.1.2. "/>
    <x v="0"/>
    <s v="011.04.01"/>
    <s v="642 001"/>
    <s v="41"/>
    <m/>
    <s v="NS OAZIS"/>
    <x v="16"/>
    <n v="355000"/>
    <n v="55778.7"/>
    <m/>
    <m/>
    <m/>
    <n v="54938.31"/>
    <n v="0"/>
  </r>
  <r>
    <s v="Výdavky"/>
    <x v="0"/>
    <s v="NS Odyseus, o.z."/>
    <s v="10.4.0. "/>
    <x v="0"/>
    <s v="011.04.03"/>
    <s v="642 001"/>
    <s v="41"/>
    <m/>
    <s v="NS ODYSEUS"/>
    <x v="9"/>
    <n v="33000"/>
    <n v="33000"/>
    <m/>
    <m/>
    <m/>
    <n v="33000"/>
    <n v="0"/>
  </r>
  <r>
    <s v="Výdavky"/>
    <x v="0"/>
    <s v="NS Ohel David c.o. /BSK/"/>
    <s v="10.1.2. "/>
    <x v="0"/>
    <s v="011.04.01"/>
    <s v="642 007"/>
    <s v="41"/>
    <m/>
    <s v="NS OHEL D"/>
    <x v="3"/>
    <n v="155000"/>
    <n v="6892.8"/>
    <m/>
    <m/>
    <m/>
    <n v="6572.14"/>
    <n v="14676.66"/>
  </r>
  <r>
    <s v="Výdavky"/>
    <x v="0"/>
    <s v="NS Organizácia muskulárnych dystrofikov v SR o.z."/>
    <s v="10.1.2. "/>
    <x v="0"/>
    <s v="011.04.02"/>
    <s v="642 001"/>
    <s v="41"/>
    <m/>
    <s v="NS OMD"/>
    <x v="9"/>
    <n v="6482.5"/>
    <n v="6448"/>
    <m/>
    <m/>
    <m/>
    <n v="6448"/>
    <n v="0"/>
  </r>
  <r>
    <s v="Výdavky"/>
    <x v="0"/>
    <s v="NS Organizácia muskulárnych dystrofikov v SR o.z. (spr.os.asist.)"/>
    <s v="10.1.2. "/>
    <x v="0"/>
    <s v="011.04.02"/>
    <s v="642 001"/>
    <s v="41"/>
    <m/>
    <s v="NS OMD SOA"/>
    <x v="9"/>
    <n v="6482.5"/>
    <n v="6448"/>
    <m/>
    <m/>
    <m/>
    <n v="6448"/>
    <n v="0"/>
  </r>
  <r>
    <s v="Výdavky"/>
    <x v="0"/>
    <s v="NS ORLÍK, o.z. /mimoBSK/"/>
    <s v="10.1.2. "/>
    <x v="0"/>
    <s v="011.04.01"/>
    <s v="642 001"/>
    <s v="41"/>
    <m/>
    <s v="NS ORLÍK"/>
    <x v="16"/>
    <n v="27000"/>
    <n v="9779.4"/>
    <m/>
    <m/>
    <m/>
    <n v="9779.4"/>
    <n v="0"/>
  </r>
  <r>
    <s v="Výdavky"/>
    <x v="0"/>
    <s v="NS OZ Enter"/>
    <s v="10.4.0. "/>
    <x v="0"/>
    <s v="011.04.03"/>
    <s v="642 001"/>
    <s v="41"/>
    <m/>
    <s v="NS OZ ENTER"/>
    <x v="2"/>
    <n v="8300"/>
    <n v="8300"/>
    <m/>
    <m/>
    <m/>
    <n v="8300"/>
    <n v="22895.47"/>
  </r>
  <r>
    <s v="Výdavky"/>
    <x v="0"/>
    <s v="NS Občianske združenie STOPA Slovensko o.z. (kapac. zar.)"/>
    <s v="10.1.2. "/>
    <x v="0"/>
    <s v="011.04.01"/>
    <s v="642 001"/>
    <s v="41"/>
    <m/>
    <s v="NS OZ STOPA"/>
    <x v="3"/>
    <m/>
    <n v="8526.7199999999993"/>
    <m/>
    <m/>
    <m/>
    <n v="8526.7199999999993"/>
    <n v="0"/>
  </r>
  <r>
    <s v="Výdavky"/>
    <x v="0"/>
    <s v="NS Občianske združenie STOPA Slovensko o.z."/>
    <s v="10.1.2. "/>
    <x v="0"/>
    <s v="011.04.02"/>
    <s v="642 001"/>
    <s v="41"/>
    <m/>
    <s v="NS OZ STOPA"/>
    <x v="3"/>
    <n v="6482.5"/>
    <n v="12895"/>
    <m/>
    <m/>
    <m/>
    <n v="12895"/>
    <n v="0"/>
  </r>
  <r>
    <s v="Výdavky"/>
    <x v="0"/>
    <s v="NS OZ Vagus o.z."/>
    <s v="10.7.0. "/>
    <x v="0"/>
    <s v="011.04.02"/>
    <s v="642 001"/>
    <s v="41"/>
    <m/>
    <s v="NS OZ VAGUS"/>
    <x v="7"/>
    <m/>
    <n v="4689"/>
    <m/>
    <m/>
    <m/>
    <n v="4689"/>
    <n v="0"/>
  </r>
  <r>
    <s v="Výdavky"/>
    <x v="0"/>
    <s v="NS OZ Vagus o.z."/>
    <s v="10.4.0. "/>
    <x v="0"/>
    <s v="011.04.03"/>
    <s v="642 001"/>
    <s v="41"/>
    <m/>
    <s v="NS OZ VAGUS"/>
    <x v="7"/>
    <n v="22000"/>
    <n v="22000"/>
    <m/>
    <m/>
    <m/>
    <n v="22000"/>
    <n v="0"/>
  </r>
  <r>
    <s v="Výdavky"/>
    <x v="0"/>
    <s v="NS Poradenské Centrum Nádej, o.z."/>
    <s v="10.4.0. "/>
    <x v="0"/>
    <s v="011.04.03"/>
    <s v="642 001"/>
    <s v="41"/>
    <m/>
    <s v="NS PC NÁDEJ"/>
    <x v="1"/>
    <n v="30000"/>
    <n v="30000"/>
    <m/>
    <m/>
    <m/>
    <n v="30000"/>
    <n v="0"/>
  </r>
  <r>
    <s v="Výdavky"/>
    <x v="0"/>
    <s v="NS Poradenské Centrum Nádej (SP), o.z."/>
    <s v="10.4.0. "/>
    <x v="0"/>
    <s v="011.04.03"/>
    <s v="642 001"/>
    <s v="41"/>
    <m/>
    <s v="NS PC NÁDEJ (SP)"/>
    <x v="1"/>
    <n v="17000"/>
    <n v="17000"/>
    <m/>
    <m/>
    <m/>
    <n v="17000"/>
    <n v="115.4"/>
  </r>
  <r>
    <s v="Výdavky"/>
    <x v="0"/>
    <s v="NS Plamienok, n.o. (poradenstvo)"/>
    <s v="10.1.2. "/>
    <x v="0"/>
    <s v="011.04.02"/>
    <s v="642 002"/>
    <s v="41"/>
    <m/>
    <s v="NS PLAMIENOK"/>
    <x v="11"/>
    <n v="12965"/>
    <n v="12895"/>
    <m/>
    <m/>
    <m/>
    <n v="5175.09"/>
    <n v="0"/>
  </r>
  <r>
    <s v="Výdavky"/>
    <x v="0"/>
    <s v="NS DSS Pohorelská Maša (verejný-VÚC), r.o."/>
    <s v="10.1.2. "/>
    <x v="0"/>
    <s v="011.04.01"/>
    <s v="641 006"/>
    <s v="41"/>
    <m/>
    <s v="NS POHORELSKÁ MAŠA"/>
    <x v="16"/>
    <n v="6300"/>
    <n v="6433.46"/>
    <n v="6433.46"/>
    <m/>
    <m/>
    <n v="6433.46"/>
    <n v="0"/>
  </r>
  <r>
    <s v="Výdavky"/>
    <x v="0"/>
    <s v="NS Pokoj a zdravie, n.o. /mimoBSK/"/>
    <s v="10.1.2. "/>
    <x v="0"/>
    <s v="011.04.01"/>
    <s v="642 002"/>
    <s v="41"/>
    <m/>
    <s v="NS POKOJ A ZDRAVIE"/>
    <x v="16"/>
    <n v="33000"/>
    <n v="8443.5400000000009"/>
    <m/>
    <m/>
    <m/>
    <n v="8443.5400000000009"/>
    <n v="150.15"/>
  </r>
  <r>
    <s v="Výdavky"/>
    <x v="0"/>
    <s v="NS PRIMA, n.o. /BSK/"/>
    <s v="10.1.2. "/>
    <x v="0"/>
    <s v="011.04.01"/>
    <s v="642 002"/>
    <s v="41"/>
    <m/>
    <s v="NS PRIMA"/>
    <x v="9"/>
    <n v="42000"/>
    <n v="32308.799999999999"/>
    <m/>
    <m/>
    <m/>
    <n v="24956"/>
    <n v="3612.71"/>
  </r>
  <r>
    <s v="Výdavky"/>
    <x v="0"/>
    <s v="NS PRIMULA - Stredisko sociálnych služieb, n.o. /BSK/"/>
    <s v="10.1.2. "/>
    <x v="0"/>
    <s v="011.04.01"/>
    <s v="642 002"/>
    <s v="41"/>
    <m/>
    <s v="NS PRIMULA"/>
    <x v="21"/>
    <n v="97000"/>
    <n v="45168"/>
    <m/>
    <m/>
    <m/>
    <n v="41977.14"/>
    <n v="840.39"/>
  </r>
  <r>
    <s v="Výdavky"/>
    <x v="0"/>
    <s v="NS Prosenior o.z. /BSK/"/>
    <s v="10.1.2. "/>
    <x v="0"/>
    <s v="011.04.01"/>
    <s v="642 001"/>
    <s v="41"/>
    <m/>
    <s v="NS PROSENIOR"/>
    <x v="22"/>
    <n v="41000"/>
    <n v="21060"/>
    <m/>
    <m/>
    <m/>
    <n v="20766.45"/>
    <n v="56314.77"/>
  </r>
  <r>
    <s v="Výdavky"/>
    <x v="0"/>
    <s v="NS PROVIDENTIA o.z. /mimoBSK/"/>
    <s v="10.1.2. "/>
    <x v="0"/>
    <s v="011.04.01"/>
    <s v="642 001"/>
    <s v="41"/>
    <m/>
    <s v="NS PROVIDENTIA"/>
    <x v="16"/>
    <n v="29000"/>
    <n v="2506.6799999999998"/>
    <m/>
    <m/>
    <m/>
    <n v="2506.6799999999998"/>
    <n v="0"/>
  </r>
  <r>
    <s v="Výdavky"/>
    <x v="0"/>
    <s v="NS RAFAEL dom n.o. /BSK/"/>
    <s v="10.1.2. "/>
    <x v="0"/>
    <s v="011.04.01"/>
    <s v="642 002"/>
    <s v="41"/>
    <m/>
    <s v="NS RAFAEL DOM"/>
    <x v="11"/>
    <n v="108000"/>
    <n v="101012.52"/>
    <m/>
    <m/>
    <m/>
    <n v="91480.71"/>
    <n v="6123.78"/>
  </r>
  <r>
    <s v="Výdavky"/>
    <x v="0"/>
    <s v="NS Raná starostlivosť, n.o."/>
    <s v="10.1.2. "/>
    <x v="0"/>
    <s v="011.04.02"/>
    <s v="642 002"/>
    <s v="41"/>
    <m/>
    <s v="NS RANÁ STAROSTL"/>
    <x v="7"/>
    <n v="12965"/>
    <n v="23740"/>
    <m/>
    <m/>
    <m/>
    <n v="23740"/>
    <n v="0"/>
  </r>
  <r>
    <s v="Výdavky"/>
    <x v="0"/>
    <s v="NS Road, n.o."/>
    <s v="10.4.0. "/>
    <x v="0"/>
    <s v="011.04.03"/>
    <s v="642 002"/>
    <s v="41"/>
    <m/>
    <s v="NS ROAD"/>
    <x v="11"/>
    <n v="30000"/>
    <n v="30000"/>
    <m/>
    <m/>
    <m/>
    <n v="30000"/>
    <n v="0"/>
  </r>
  <r>
    <s v="Výdavky"/>
    <x v="0"/>
    <s v="NS RUŽOVÁ ZÁHRADA, n.o. (poradenstvo)"/>
    <s v="10.1.2. "/>
    <x v="0"/>
    <s v="011.04.02"/>
    <s v="642 002"/>
    <s v="41"/>
    <m/>
    <s v="NS RUŽOVÁ Z"/>
    <x v="12"/>
    <n v="6482.5"/>
    <n v="9379"/>
    <m/>
    <m/>
    <m/>
    <n v="9379"/>
    <n v="0"/>
  </r>
  <r>
    <s v="Výdavky"/>
    <x v="0"/>
    <s v="NS Slovenský červený kríž, územný spolok Bratislava mesto n.p.o. /BSK/"/>
    <s v="10.1.2. "/>
    <x v="0"/>
    <s v="011.04.01"/>
    <s v="644 002"/>
    <s v="41"/>
    <m/>
    <s v="NS SČK"/>
    <x v="9"/>
    <n v="60000"/>
    <n v="41248.800000000003"/>
    <m/>
    <m/>
    <m/>
    <n v="39063.15"/>
    <n v="0"/>
  </r>
  <r>
    <s v="Výdavky"/>
    <x v="0"/>
    <s v="NS Saleziáni don Bosca - Slovenská provincia c.o."/>
    <s v="10.4.0. "/>
    <x v="0"/>
    <s v="011.04.03"/>
    <s v="642 007"/>
    <s v="41"/>
    <m/>
    <s v="NS SDB SP"/>
    <x v="11"/>
    <n v="8300"/>
    <n v="8300"/>
    <m/>
    <m/>
    <m/>
    <n v="8300"/>
    <n v="0"/>
  </r>
  <r>
    <s v="Výdavky"/>
    <x v="0"/>
    <s v="NS Senior POHODA n.o. /BSK/"/>
    <s v="10.1.2. "/>
    <x v="0"/>
    <s v="011.04.01"/>
    <s v="642 002"/>
    <s v="41"/>
    <m/>
    <s v="NS SENIOR POHODA"/>
    <x v="12"/>
    <n v="100000"/>
    <n v="17832"/>
    <m/>
    <m/>
    <m/>
    <n v="17269.88"/>
    <n v="201.73"/>
  </r>
  <r>
    <s v="Výdavky"/>
    <x v="0"/>
    <s v="NS Senior, n.o. Vojka nad Dunajom /mimoBSK/"/>
    <s v="10.1.2. "/>
    <x v="0"/>
    <s v="011.04.01"/>
    <s v="642 002"/>
    <s v="41"/>
    <m/>
    <s v="NS SENIOR V"/>
    <x v="16"/>
    <n v="190000"/>
    <n v="58723.199999999997"/>
    <m/>
    <m/>
    <m/>
    <n v="55705.52"/>
    <n v="0"/>
  </r>
  <r>
    <s v="Výdavky"/>
    <x v="0"/>
    <s v="NS Slovenská humanitná rada o.z."/>
    <s v="10.7.0. "/>
    <x v="0"/>
    <s v="011.04.02"/>
    <s v="642 001"/>
    <s v="41"/>
    <m/>
    <s v="NS SHR"/>
    <x v="23"/>
    <n v="2992"/>
    <n v="2931"/>
    <m/>
    <m/>
    <m/>
    <n v="2931"/>
    <n v="962.47"/>
  </r>
  <r>
    <s v="Výdavky"/>
    <x v="0"/>
    <s v="NS Senior klub STUDIENKA, o.z. /BSK/"/>
    <s v="10.1.2. "/>
    <x v="0"/>
    <s v="011.04.01"/>
    <s v="642 001"/>
    <s v="41"/>
    <m/>
    <s v="NS SK STUDIENKA"/>
    <x v="0"/>
    <n v="155000"/>
    <n v="59472"/>
    <m/>
    <m/>
    <m/>
    <n v="57187.14"/>
    <n v="0"/>
  </r>
  <r>
    <s v="Výdavky"/>
    <x v="0"/>
    <s v="NS Spoločnosť priateľov detí z detských domovov ÚAD o.z."/>
    <s v="10.4.0. "/>
    <x v="0"/>
    <s v="011.04.03"/>
    <s v="642 001"/>
    <s v="41"/>
    <m/>
    <s v="NS SPDzDDÚAD"/>
    <x v="11"/>
    <n v="33000"/>
    <n v="33000"/>
    <m/>
    <m/>
    <m/>
    <n v="33000"/>
    <n v="0"/>
  </r>
  <r>
    <s v="Výdavky"/>
    <x v="0"/>
    <s v="NS Spišská katolícka charita c.o. /mimoBSK/"/>
    <s v="10.1.2. "/>
    <x v="0"/>
    <s v="011.04.01"/>
    <s v="642 002"/>
    <s v="41"/>
    <m/>
    <s v="NS SPIŠSKÁ KATOLÍCKA CHARITA"/>
    <x v="16"/>
    <n v="8500"/>
    <n v="1469.4"/>
    <m/>
    <m/>
    <m/>
    <n v="1469.4"/>
    <n v="0"/>
  </r>
  <r>
    <s v="Výdavky"/>
    <x v="0"/>
    <s v="NS Spoločnosť Ježišova c.o. /BSK/"/>
    <s v="10.1.2. "/>
    <x v="0"/>
    <s v="011.04.01"/>
    <s v="642 007"/>
    <s v="41"/>
    <m/>
    <s v="NS SPOLOČNOSŤ J"/>
    <x v="12"/>
    <n v="33000"/>
    <n v="11148"/>
    <m/>
    <m/>
    <m/>
    <n v="10292.32"/>
    <n v="0"/>
  </r>
  <r>
    <s v="Výdavky"/>
    <x v="0"/>
    <s v="NS SPOLU o.z. /BSK/"/>
    <s v="10.1.2. "/>
    <x v="0"/>
    <s v="011.04.01"/>
    <s v="642 001"/>
    <s v="41"/>
    <m/>
    <s v="NS SPOLU"/>
    <x v="11"/>
    <m/>
    <n v="31397.759999999998"/>
    <m/>
    <m/>
    <m/>
    <n v="22727.09"/>
    <n v="49019.4"/>
  </r>
  <r>
    <s v="Výdavky"/>
    <x v="0"/>
    <s v="NS Spoločnosť na pomoc osobám s autizmom, o.z. /BSK/"/>
    <s v="10.1.2. "/>
    <x v="0"/>
    <s v="011.04.01"/>
    <s v="642 001"/>
    <s v="41"/>
    <m/>
    <s v="NS SPOSA"/>
    <x v="3"/>
    <n v="21000"/>
    <n v="14926.08"/>
    <m/>
    <m/>
    <m/>
    <n v="12873.2"/>
    <n v="0"/>
  </r>
  <r>
    <s v="Výdavky"/>
    <x v="0"/>
    <s v="NS SVETLO DOMOVA o.z. /BSK/"/>
    <s v="10.1.2. "/>
    <x v="0"/>
    <s v="011.04.01"/>
    <s v="642 001"/>
    <s v="41"/>
    <m/>
    <s v="NS SVETLO DOMOVA"/>
    <x v="9"/>
    <n v="5500"/>
    <n v="1513.62"/>
    <m/>
    <m/>
    <m/>
    <n v="1513.62"/>
    <n v="427.6"/>
  </r>
  <r>
    <s v="Výdavky"/>
    <x v="0"/>
    <s v="NS SYMPATHY n.o. /mimoBSK/"/>
    <s v="10.1.2. "/>
    <x v="0"/>
    <s v="011.04.01"/>
    <s v="642 002"/>
    <s v="41"/>
    <m/>
    <s v="NS SYMPATHY"/>
    <x v="16"/>
    <n v="6000"/>
    <n v="1875"/>
    <m/>
    <m/>
    <m/>
    <n v="1875"/>
    <n v="16770"/>
  </r>
  <r>
    <s v="Výdavky"/>
    <x v="0"/>
    <s v="NS Tekla, o.z. /BSK/"/>
    <s v="10.1.2. "/>
    <x v="0"/>
    <s v="011.04.01"/>
    <s v="642 001"/>
    <s v="41"/>
    <m/>
    <s v="NS TEKLA"/>
    <x v="0"/>
    <n v="40000"/>
    <n v="36475.199999999997"/>
    <m/>
    <m/>
    <m/>
    <n v="33792.94"/>
    <n v="0"/>
  </r>
  <r>
    <s v="Výdavky"/>
    <x v="0"/>
    <s v="NS TENENET o.z."/>
    <s v="10.4.0. "/>
    <x v="0"/>
    <s v="011.04.03"/>
    <s v="642 001"/>
    <s v="41"/>
    <m/>
    <s v="NS TENENET"/>
    <x v="12"/>
    <n v="8300"/>
    <n v="8300"/>
    <m/>
    <m/>
    <m/>
    <n v="8300"/>
    <n v="0"/>
  </r>
  <r>
    <s v="Výdavky"/>
    <x v="0"/>
    <s v="NS Ulita, o.z."/>
    <s v="10.4.0. "/>
    <x v="0"/>
    <s v="011.04.03"/>
    <s v="642 001"/>
    <s v="41"/>
    <m/>
    <s v="NS ULITA"/>
    <x v="11"/>
    <n v="31050"/>
    <n v="31050"/>
    <m/>
    <m/>
    <m/>
    <n v="31050"/>
    <n v="5482.44"/>
  </r>
  <r>
    <s v="Výdavky"/>
    <x v="0"/>
    <s v="NS Únia nevidiacich a slabozrakých Slovenska o.z."/>
    <s v="10.1.2. "/>
    <x v="0"/>
    <s v="011.04.02"/>
    <s v="642 001"/>
    <s v="41"/>
    <m/>
    <s v="NS ÚNASS"/>
    <x v="1"/>
    <n v="12965"/>
    <n v="13482"/>
    <m/>
    <m/>
    <m/>
    <n v="13482"/>
    <n v="474.51"/>
  </r>
  <r>
    <s v="Výdavky"/>
    <x v="0"/>
    <s v="NS Únia nevidiacich a slabozrakých Slovenska o.z. (soc.rehab.)"/>
    <s v="10.1.2. "/>
    <x v="0"/>
    <s v="011.04.02"/>
    <s v="642 001"/>
    <s v="41"/>
    <m/>
    <s v="NS ÚNASS SR"/>
    <x v="1"/>
    <n v="25930"/>
    <n v="26377"/>
    <m/>
    <m/>
    <m/>
    <n v="26377"/>
    <n v="278.26"/>
  </r>
  <r>
    <s v="Výdavky"/>
    <x v="0"/>
    <s v="NS V KAŠTIELI ZSS Horné Obdokovce (verejný-VÚC) r.o."/>
    <s v="10.1.2. "/>
    <x v="0"/>
    <s v="011.04.01"/>
    <s v="641 006"/>
    <s v="41"/>
    <m/>
    <s v="NS V KAŠTIELI"/>
    <x v="16"/>
    <n v="5500"/>
    <n v="3959.32"/>
    <n v="6787.37"/>
    <m/>
    <m/>
    <n v="3959.32"/>
    <n v="341.54"/>
  </r>
  <r>
    <s v="Výdavky"/>
    <x v="0"/>
    <s v="NS ZSS Vek Nádeje (verejný-VÚC) r.o."/>
    <s v="10.1.2. "/>
    <x v="0"/>
    <s v="011.04.01"/>
    <s v="641 006"/>
    <s v="41"/>
    <m/>
    <s v="NS VEK NADEJE"/>
    <x v="16"/>
    <m/>
    <n v="5261.69"/>
    <m/>
    <m/>
    <m/>
    <n v="5261.69"/>
    <n v="0"/>
  </r>
  <r>
    <s v="Výdavky"/>
    <x v="0"/>
    <s v="NS Vstúpte, n.o. /BSK/"/>
    <s v="10.1.2. "/>
    <x v="0"/>
    <s v="011.04.01"/>
    <s v="642 002"/>
    <s v="41"/>
    <m/>
    <s v="NS VSTÚPTE"/>
    <x v="0"/>
    <n v="128000"/>
    <n v="50692.32"/>
    <m/>
    <m/>
    <m/>
    <n v="48285.440000000002"/>
    <n v="0"/>
  </r>
  <r>
    <s v="Výdavky"/>
    <x v="0"/>
    <s v="NS Nezisková organizácia VYSNÍVANÝ DOMOV  n.o. /BSK/"/>
    <s v="10.1.2. "/>
    <x v="0"/>
    <s v="011.04.01"/>
    <s v="642 002"/>
    <s v="41"/>
    <m/>
    <s v="NS VYSNÍVANÝ DOMOV"/>
    <x v="9"/>
    <m/>
    <n v="6851.25"/>
    <m/>
    <m/>
    <m/>
    <n v="6851.25"/>
    <n v="0"/>
  </r>
  <r>
    <s v="Výdavky"/>
    <x v="0"/>
    <s v="NS Nezisková organizácia VYSNÍVANÝ DOMOV  n.o. /BSK/"/>
    <s v="10.1.2. "/>
    <x v="0"/>
    <s v="011.04.01"/>
    <s v="642 002"/>
    <s v="41"/>
    <m/>
    <s v="NS VYSNÍVANÝ DOMOV"/>
    <x v="9"/>
    <n v="27000"/>
    <n v="51214.5"/>
    <m/>
    <m/>
    <m/>
    <n v="50739.42"/>
    <n v="0"/>
  </r>
  <r>
    <s v="Výdavky"/>
    <x v="0"/>
    <s v="NS Združenie GERION, o.z. /BSK/"/>
    <s v="10.1.2. "/>
    <x v="0"/>
    <s v="011.04.01"/>
    <s v="642 001"/>
    <s v="41"/>
    <m/>
    <s v="NS ZDRUŽENIE GERION"/>
    <x v="24"/>
    <n v="75000"/>
    <n v="25107.599999999999"/>
    <m/>
    <m/>
    <m/>
    <n v="25107.599999999999"/>
    <n v="0"/>
  </r>
  <r>
    <s v="Výdavky"/>
    <x v="0"/>
    <s v="NS Združenie MUDr. Ivana Novotného, o.z."/>
    <s v="10.4.0. "/>
    <x v="0"/>
    <s v="011.04.03"/>
    <s v="642 001"/>
    <s v="41"/>
    <m/>
    <s v="NS ZDRUŽENIE MIN"/>
    <x v="11"/>
    <n v="100000"/>
    <n v="100000"/>
    <m/>
    <m/>
    <m/>
    <n v="100000"/>
    <n v="5932.5"/>
  </r>
  <r>
    <s v="Výdavky"/>
    <x v="0"/>
    <s v="NS Spoločnosť Zlatý vek o.z. /mimoBSK/"/>
    <s v="10.1.2. "/>
    <x v="0"/>
    <s v="011.04.01"/>
    <s v="642 001"/>
    <s v="41"/>
    <m/>
    <s v="NS ZLATÝ VEK"/>
    <x v="23"/>
    <n v="7500"/>
    <n v="377.19"/>
    <m/>
    <m/>
    <m/>
    <n v="377.19"/>
    <n v="0"/>
  </r>
  <r>
    <s v="Výdavky"/>
    <x v="0"/>
    <s v="NS Impulz, ZPMP v Petržalke o.z. /BSK/"/>
    <s v="10.1.2. "/>
    <x v="0"/>
    <s v="011.04.01"/>
    <s v="642 001"/>
    <s v="41"/>
    <m/>
    <s v="NS ZPMP PETRŽALKA"/>
    <x v="11"/>
    <n v="46000"/>
    <n v="43402.8"/>
    <m/>
    <m/>
    <m/>
    <n v="36695.040000000001"/>
    <n v="967.25"/>
  </r>
  <r>
    <s v="Výdavky"/>
    <x v="0"/>
    <s v="NS Združenie na pomoc ľuďom s MP v SR o.z. /BSK/"/>
    <s v="10.1.2. "/>
    <x v="0"/>
    <s v="011.04.01"/>
    <s v="642 001"/>
    <s v="41"/>
    <m/>
    <s v="NS ZPMP v SR"/>
    <x v="10"/>
    <m/>
    <n v="11487.5"/>
    <m/>
    <m/>
    <m/>
    <n v="7117.86"/>
    <n v="7216.66"/>
  </r>
  <r>
    <s v="Výdavky"/>
    <x v="0"/>
    <s v="NS Združenie na pomoc ľuďom s MP v SR (poradenstvo) o.z."/>
    <s v="10.1.2. "/>
    <x v="0"/>
    <s v="011.04.02"/>
    <s v="642 001"/>
    <s v="41"/>
    <m/>
    <s v="NS ZPMP v SR porad."/>
    <x v="10"/>
    <n v="25930"/>
    <n v="26377"/>
    <m/>
    <m/>
    <m/>
    <n v="26035.46"/>
    <n v="160801.26"/>
  </r>
  <r>
    <s v="Výdavky"/>
    <x v="0"/>
    <s v="Školenia"/>
    <s v="09.8.0. "/>
    <x v="1"/>
    <s v="008.09.02"/>
    <s v="637 001"/>
    <s v="41"/>
    <m/>
    <s v="OSTATNÉ VÝDAVKY"/>
    <x v="23"/>
    <m/>
    <n v="493"/>
    <n v="0"/>
    <n v="0"/>
    <n v="0"/>
    <n v="493"/>
    <n v="28210.09"/>
  </r>
  <r>
    <s v="Výdavky"/>
    <x v="0"/>
    <s v="všeobecné služby - Catering"/>
    <s v="09.2.2.3"/>
    <x v="1"/>
    <s v="008.09.02"/>
    <s v="637 004"/>
    <s v="41"/>
    <m/>
    <s v="OSTATNÉ VÝDAVKY"/>
    <x v="23"/>
    <m/>
    <n v="1123"/>
    <m/>
    <n v="0"/>
    <n v="0"/>
    <n v="1123"/>
    <n v="10352.33"/>
  </r>
  <r>
    <s v="Výdavky"/>
    <x v="0"/>
    <s v="SOP - Viera Zavarčíková, Mgr."/>
    <s v="09.6.0.8"/>
    <x v="1"/>
    <s v="008.07.  "/>
    <s v="642 005"/>
    <s v="41"/>
    <m/>
    <s v="SOP2"/>
    <x v="11"/>
    <n v="119835"/>
    <n v="132525"/>
    <m/>
    <m/>
    <m/>
    <n v="132525"/>
    <n v="0"/>
  </r>
  <r>
    <s v="Výdavky"/>
    <x v="0"/>
    <s v="CŠPP - PaedDr. Margita Macková, Kríková 5"/>
    <s v="01.2.2. "/>
    <x v="5"/>
    <s v="008.07.  "/>
    <s v="642 005"/>
    <s v="41"/>
    <m/>
    <s v="ŠPP1"/>
    <x v="3"/>
    <n v="34312"/>
    <n v="32342"/>
    <m/>
    <m/>
    <m/>
    <n v="32342"/>
    <n v="0"/>
  </r>
  <r>
    <s v="Výdavky"/>
    <x v="0"/>
    <s v="CŠPP - Autistické centrum Andreas, n.o. Galandova 7"/>
    <s v="01.2.2. "/>
    <x v="5"/>
    <s v="008.07.  "/>
    <s v="642 005"/>
    <s v="41"/>
    <m/>
    <s v="ŠPP2"/>
    <x v="3"/>
    <n v="7466"/>
    <n v="7435"/>
    <m/>
    <m/>
    <m/>
    <n v="7435"/>
    <n v="0"/>
  </r>
  <r>
    <s v="Výdavky"/>
    <x v="0"/>
    <s v="CŠPP - TREA, Kadnárova 15, BA"/>
    <s v="09.6.0.4"/>
    <x v="1"/>
    <s v="008.07.  "/>
    <s v="642 005"/>
    <s v="41"/>
    <m/>
    <s v="ŠPP3"/>
    <x v="23"/>
    <m/>
    <n v="191"/>
    <m/>
    <m/>
    <m/>
    <n v="191"/>
    <n v="0"/>
  </r>
  <r>
    <s v="Výdavky"/>
    <x v="0"/>
    <s v="ŠJ - PINO, Tomáš Mesároš"/>
    <s v="09.6.0.4"/>
    <x v="1"/>
    <s v="008.07.  "/>
    <s v="642 005"/>
    <s v="41"/>
    <m/>
    <s v="ŠS10"/>
    <x v="10"/>
    <n v="48409"/>
    <n v="49392"/>
    <m/>
    <m/>
    <m/>
    <n v="49392"/>
    <n v="373.66"/>
  </r>
  <r>
    <s v="Výdavky"/>
    <x v="0"/>
    <s v="ŠJ - Igor Goruša, I. E. G. stravovacie služby"/>
    <s v="09.6.0.4"/>
    <x v="1"/>
    <s v="008.07.  "/>
    <s v="642 005"/>
    <s v="41"/>
    <m/>
    <s v="ŠS13"/>
    <x v="25"/>
    <n v="42369"/>
    <n v="75968"/>
    <m/>
    <m/>
    <m/>
    <n v="75968"/>
    <n v="0"/>
  </r>
  <r>
    <s v="Výdavky"/>
    <x v="0"/>
    <s v="ŠJ - Helena Barnová, SGYM MERCURY"/>
    <s v="09.6.0.4"/>
    <x v="1"/>
    <s v="008.07.  "/>
    <s v="642 005"/>
    <s v="41"/>
    <m/>
    <s v="ŠS14"/>
    <x v="11"/>
    <n v="13945"/>
    <n v="15749"/>
    <m/>
    <m/>
    <m/>
    <n v="15749"/>
    <n v="0"/>
  </r>
  <r>
    <s v="Výdavky"/>
    <x v="0"/>
    <s v="ŠJ - Slávka Habdáková, stravovacie služby"/>
    <s v="09.6.0.4"/>
    <x v="1"/>
    <s v="008.07.  "/>
    <s v="642 005"/>
    <s v="41"/>
    <m/>
    <s v="ŠS15"/>
    <x v="11"/>
    <n v="232492"/>
    <n v="242878"/>
    <m/>
    <m/>
    <m/>
    <n v="242878"/>
    <n v="0"/>
  </r>
  <r>
    <s v="Výdavky"/>
    <x v="0"/>
    <s v="ŠJ - Výchovno-vzdelávanie združenie, Bajkalská 20"/>
    <s v="09.6.0.4"/>
    <x v="1"/>
    <s v="008.07.  "/>
    <s v="642 005"/>
    <s v="41"/>
    <m/>
    <s v="ŠS2"/>
    <x v="9"/>
    <n v="8842"/>
    <n v="8254"/>
    <m/>
    <m/>
    <m/>
    <n v="8254"/>
    <n v="0"/>
  </r>
  <r>
    <s v="Výdavky"/>
    <x v="0"/>
    <s v="ŠJ - ZŠ Ružová dolina 29, BA (ZSŠ Sklenárova 7)"/>
    <s v="09.6.0.4"/>
    <x v="1"/>
    <s v="008.07.  "/>
    <s v="642 005"/>
    <s v="41"/>
    <m/>
    <s v="ŠS24"/>
    <x v="9"/>
    <n v="6650"/>
    <n v="9758"/>
    <m/>
    <m/>
    <m/>
    <n v="9758"/>
    <n v="12752.25"/>
  </r>
  <r>
    <s v="Výdavky"/>
    <x v="0"/>
    <s v="ŠJ - ZŠ Žitavská 1, BA (SGY Žitavská)"/>
    <s v="09.6.0.4"/>
    <x v="1"/>
    <s v="008.07.  "/>
    <s v="642 005"/>
    <s v="41"/>
    <m/>
    <s v="ŠS28"/>
    <x v="23"/>
    <n v="632"/>
    <n v="651"/>
    <m/>
    <m/>
    <m/>
    <n v="651"/>
    <n v="6.52"/>
  </r>
  <r>
    <s v="Výdavky"/>
    <x v="0"/>
    <s v="ŠJ - ZŠ Beňovského (SGY Alkana, Batkova 2)"/>
    <s v="09.6.0.4"/>
    <x v="1"/>
    <s v="008.07.  "/>
    <s v="642 005"/>
    <s v="41"/>
    <m/>
    <s v="ŠS29"/>
    <x v="23"/>
    <n v="1185"/>
    <n v="1857"/>
    <m/>
    <m/>
    <m/>
    <n v="1857"/>
    <n v="1595.2"/>
  </r>
  <r>
    <s v="Výdavky"/>
    <x v="0"/>
    <s v="ŠJ - Ing. Jozef Biznár"/>
    <s v="09.6.0.4"/>
    <x v="1"/>
    <s v="008.07.  "/>
    <s v="642 005"/>
    <s v="41"/>
    <m/>
    <s v="ŠS30"/>
    <x v="9"/>
    <n v="72358"/>
    <n v="71631"/>
    <m/>
    <m/>
    <m/>
    <n v="71631"/>
    <n v="391.8"/>
  </r>
  <r>
    <s v="Výdavky"/>
    <x v="0"/>
    <s v="ŠJ - Helena Blahová, sukr. ŠJ"/>
    <s v="09.6.0.4"/>
    <x v="1"/>
    <s v="008.07.  "/>
    <s v="642 005"/>
    <s v="41"/>
    <m/>
    <s v="ŠS31"/>
    <x v="9"/>
    <n v="24896"/>
    <n v="23479"/>
    <m/>
    <m/>
    <m/>
    <n v="23479"/>
    <n v="0"/>
  </r>
  <r>
    <s v="Výdavky"/>
    <x v="0"/>
    <s v="ŠJ - Gizela Zelisková, Biliková 20, BA"/>
    <s v="09.6.0.4"/>
    <x v="1"/>
    <s v="008.07.  "/>
    <s v="642 005"/>
    <s v="41"/>
    <m/>
    <s v="ŠS32"/>
    <x v="1"/>
    <n v="10079"/>
    <n v="9848"/>
    <m/>
    <m/>
    <m/>
    <n v="9848"/>
    <n v="-427.68"/>
  </r>
  <r>
    <s v="Výdavky"/>
    <x v="0"/>
    <s v="ŠJ pri Spojenej škole internátnej, Vlastenecké nám. 1"/>
    <s v="09.6.0.4"/>
    <x v="1"/>
    <s v="008.07.  "/>
    <s v="642 005"/>
    <s v="41"/>
    <m/>
    <s v="ŠS33"/>
    <x v="19"/>
    <n v="11210"/>
    <n v="11623"/>
    <m/>
    <m/>
    <m/>
    <n v="11623"/>
    <n v="15176.93"/>
  </r>
  <r>
    <s v="Výdavky"/>
    <x v="0"/>
    <s v="ŠJ pri ZŠ a MŠ Riazanská 75 (HOST)"/>
    <s v="09.6.0.4"/>
    <x v="1"/>
    <s v="008.07.  "/>
    <s v="642 005"/>
    <s v="41"/>
    <m/>
    <s v="ŠS34"/>
    <x v="23"/>
    <n v="1484"/>
    <n v="1737"/>
    <m/>
    <m/>
    <m/>
    <n v="1737"/>
    <n v="0"/>
  </r>
  <r>
    <s v="Výdavky"/>
    <x v="0"/>
    <s v="ŠJ pri SOŠ Koceľova (SOŠ Záhradnícka 44)"/>
    <s v="09.6.0.4"/>
    <x v="1"/>
    <s v="008.07.  "/>
    <s v="642 005"/>
    <s v="41"/>
    <m/>
    <s v="ŠS36"/>
    <x v="23"/>
    <n v="2522"/>
    <n v="3519"/>
    <m/>
    <m/>
    <m/>
    <n v="3519"/>
    <n v="0"/>
  </r>
  <r>
    <s v="Výdavky"/>
    <x v="0"/>
    <s v="ŠJ - pri ZŠ Kulíškova 8 (SPŠ dopravná, Kvačalova)"/>
    <s v="09.6.0.4"/>
    <x v="1"/>
    <s v="008.07.  "/>
    <s v="642 005"/>
    <s v="41"/>
    <m/>
    <s v="ŠS38"/>
    <x v="23"/>
    <n v="463"/>
    <n v="1220"/>
    <m/>
    <m/>
    <m/>
    <n v="1220"/>
    <n v="0"/>
  </r>
  <r>
    <s v="Výdavky"/>
    <x v="0"/>
    <s v="ŠJ - Mária Šefčíková"/>
    <s v="09.6.0.4"/>
    <x v="1"/>
    <s v="008.07.  "/>
    <s v="642 005"/>
    <s v="41"/>
    <m/>
    <s v="ŠS4"/>
    <x v="9"/>
    <n v="26689"/>
    <n v="28382"/>
    <m/>
    <m/>
    <m/>
    <n v="28382"/>
    <n v="257.33999999999997"/>
  </r>
  <r>
    <s v="Výdavky"/>
    <x v="0"/>
    <s v="ŠJ - Anna Maríková, Závodná jedáleň - Olšovská"/>
    <s v="09.6.0.4"/>
    <x v="1"/>
    <s v="008.07.  "/>
    <s v="642 005"/>
    <s v="41"/>
    <m/>
    <s v="ŠS42"/>
    <x v="0"/>
    <n v="135236"/>
    <n v="149416"/>
    <m/>
    <m/>
    <m/>
    <n v="149416"/>
    <n v="78.59"/>
  </r>
  <r>
    <s v="Výdavky"/>
    <x v="0"/>
    <s v="ŠJ - Baracuda s.r.o., Ing. Tutková Mária"/>
    <s v="09.6.0.4"/>
    <x v="1"/>
    <s v="008.07.  "/>
    <s v="642 005"/>
    <s v="41"/>
    <m/>
    <s v="ŠS43"/>
    <x v="9"/>
    <n v="70973"/>
    <n v="75344"/>
    <m/>
    <m/>
    <m/>
    <n v="75344"/>
    <n v="0"/>
  </r>
  <r>
    <s v="Výdavky"/>
    <x v="0"/>
    <s v="ŠJ - pri ZŠ Biskupická 21 "/>
    <s v="09.6.0.4"/>
    <x v="1"/>
    <s v="008.07.  "/>
    <s v="642 005"/>
    <s v="41"/>
    <m/>
    <s v="ŠS45"/>
    <x v="23"/>
    <n v="232"/>
    <n v="370"/>
    <m/>
    <m/>
    <m/>
    <n v="370"/>
    <n v="0"/>
  </r>
  <r>
    <s v="Výdavky"/>
    <x v="0"/>
    <s v="ŠJ - pri GALILEO SCHOOL"/>
    <s v="09.6.0.4"/>
    <x v="1"/>
    <s v="008.07.  "/>
    <s v="642 005"/>
    <s v="41"/>
    <m/>
    <s v="ŠS46"/>
    <x v="21"/>
    <n v="11782"/>
    <n v="13863"/>
    <m/>
    <m/>
    <m/>
    <n v="13863"/>
    <n v="4369.6400000000003"/>
  </r>
  <r>
    <s v="Výdavky"/>
    <x v="0"/>
    <s v="ŠJ - pri Deutsche Schule"/>
    <s v="09.6.0.4"/>
    <x v="1"/>
    <s v="008.07.  "/>
    <s v="642 005"/>
    <s v="41"/>
    <m/>
    <s v="ŠS47"/>
    <x v="23"/>
    <n v="760"/>
    <n v="992"/>
    <m/>
    <m/>
    <m/>
    <n v="992"/>
    <n v="47243.24"/>
  </r>
  <r>
    <s v="Výdavky"/>
    <x v="0"/>
    <s v="ŠJ - Ingrid Šperková"/>
    <s v="09.6.0.4"/>
    <x v="1"/>
    <s v="008.07.  "/>
    <s v="642 005"/>
    <s v="41"/>
    <m/>
    <s v="ŠS48"/>
    <x v="17"/>
    <n v="38875"/>
    <n v="38698"/>
    <m/>
    <m/>
    <m/>
    <n v="38698"/>
    <n v="11229.14"/>
  </r>
  <r>
    <s v="Výdavky"/>
    <x v="0"/>
    <s v="ŠJ - Apores, s.r.o."/>
    <s v="09.6.0.4"/>
    <x v="1"/>
    <s v="008.07.  "/>
    <s v="642 005"/>
    <s v="41"/>
    <m/>
    <s v="ŠS52"/>
    <x v="9"/>
    <n v="6751"/>
    <n v="5964"/>
    <m/>
    <m/>
    <m/>
    <n v="5964"/>
    <n v="293.55"/>
  </r>
  <r>
    <s v="Výdavky"/>
    <x v="0"/>
    <s v="ŠJ - Pavol Sliacky"/>
    <s v="09.6.0.4"/>
    <x v="1"/>
    <s v="008.07.  "/>
    <s v="642 005"/>
    <s v="41"/>
    <m/>
    <s v="ŠS53"/>
    <x v="2"/>
    <n v="113972"/>
    <n v="129786"/>
    <m/>
    <m/>
    <m/>
    <n v="129786"/>
    <n v="2052.88"/>
  </r>
  <r>
    <s v="Výdavky"/>
    <x v="0"/>
    <s v="ŠJ - kj services s.r.o."/>
    <s v="09.6.0.4"/>
    <x v="1"/>
    <s v="008.07.  "/>
    <s v="642 005"/>
    <s v="41"/>
    <m/>
    <s v="ŠS56"/>
    <x v="2"/>
    <n v="21364"/>
    <n v="21968"/>
    <m/>
    <m/>
    <m/>
    <n v="21968"/>
    <n v="0"/>
  </r>
  <r>
    <s v="Výdavky"/>
    <x v="0"/>
    <s v="ŠJ - Global Gastro s.r.o"/>
    <s v="09.6.0.4"/>
    <x v="1"/>
    <s v="008.07.  "/>
    <s v="642 005"/>
    <s v="41"/>
    <m/>
    <s v="ŠS58"/>
    <x v="9"/>
    <n v="36810"/>
    <n v="96387"/>
    <m/>
    <m/>
    <m/>
    <n v="96387"/>
    <n v="0"/>
  </r>
  <r>
    <s v="Výdavky"/>
    <x v="0"/>
    <s v="ŠJ - MARI KIRI  s.r.o."/>
    <s v="09.6.0.4"/>
    <x v="1"/>
    <s v="008.07.  "/>
    <s v="642 005"/>
    <s v="41"/>
    <m/>
    <s v="ŠS59"/>
    <x v="1"/>
    <n v="20385"/>
    <n v="19246"/>
    <m/>
    <m/>
    <m/>
    <n v="19246"/>
    <n v="0"/>
  </r>
  <r>
    <s v="Výdavky"/>
    <x v="0"/>
    <s v="ŠJ - Futbalová akadémia ŠK SLOVAN"/>
    <s v="09.6.0.4"/>
    <x v="1"/>
    <s v="008.07.  "/>
    <s v="642 005"/>
    <s v="41"/>
    <m/>
    <s v="ŠS61"/>
    <x v="9"/>
    <n v="22955"/>
    <n v="27170"/>
    <m/>
    <m/>
    <m/>
    <n v="27170"/>
    <n v="0"/>
  </r>
  <r>
    <s v="Výdavky"/>
    <x v="0"/>
    <s v="ŠJ - pri ZŠ Alexandra Dubčeka, Majerníkova 62, BA"/>
    <s v="09.6.0.4"/>
    <x v="1"/>
    <s v="008.07.  "/>
    <s v="642 005"/>
    <s v="41"/>
    <m/>
    <s v="ŠS62"/>
    <x v="23"/>
    <m/>
    <n v="1604"/>
    <m/>
    <m/>
    <m/>
    <n v="1604"/>
    <n v="0"/>
  </r>
  <r>
    <s v="Výdavky"/>
    <x v="0"/>
    <s v="ŠJ - OROS, Eugen Oros"/>
    <s v="09.6.0.4"/>
    <x v="1"/>
    <s v="008.07.  "/>
    <s v="642 005"/>
    <s v="41"/>
    <m/>
    <s v="ŠS9"/>
    <x v="3"/>
    <n v="66203"/>
    <n v="45274"/>
    <m/>
    <m/>
    <m/>
    <n v="45274"/>
    <n v="15679"/>
  </r>
  <r>
    <s v="Výdavky"/>
    <x v="0"/>
    <s v="ZUŠ - Renáta Madarászová"/>
    <s v="09.5.0. "/>
    <x v="1"/>
    <s v="008.07.  "/>
    <s v="642 005"/>
    <s v="41"/>
    <m/>
    <s v="ZUŠ01"/>
    <x v="12"/>
    <n v="16695"/>
    <n v="24478"/>
    <m/>
    <m/>
    <m/>
    <n v="24478"/>
    <n v="0"/>
  </r>
  <r>
    <s v="Výdavky"/>
    <x v="0"/>
    <s v="CVČ - Výchovno-vzdelávacie združenie, Bajkalská 20, BA"/>
    <s v="09.5.0. "/>
    <x v="1"/>
    <s v="008.07.  "/>
    <s v="642 005"/>
    <s v="41"/>
    <m/>
    <s v="ZUŠ011"/>
    <x v="9"/>
    <n v="15555"/>
    <n v="17690"/>
    <m/>
    <m/>
    <m/>
    <n v="17690"/>
    <n v="33609.4"/>
  </r>
  <r>
    <s v="Výdavky"/>
    <x v="0"/>
    <s v="CVČ - PhDr. Elvíra Chadimová"/>
    <s v="09.5.0. "/>
    <x v="1"/>
    <s v="008.07.  "/>
    <s v="642 005"/>
    <s v="41"/>
    <m/>
    <s v="ZUŠ012"/>
    <x v="17"/>
    <n v="10929"/>
    <n v="11184"/>
    <m/>
    <m/>
    <m/>
    <n v="11184"/>
    <n v="0"/>
  </r>
  <r>
    <s v="Výdavky"/>
    <x v="0"/>
    <s v="CVČ - Mgr. Viera Zavarčíková"/>
    <s v="09.5.0. "/>
    <x v="1"/>
    <s v="008.07.  "/>
    <s v="642 005"/>
    <s v="41"/>
    <m/>
    <s v="ZUŠ013"/>
    <x v="11"/>
    <n v="23841"/>
    <n v="22977"/>
    <m/>
    <m/>
    <m/>
    <n v="22977"/>
    <n v="0"/>
  </r>
  <r>
    <s v="Výdavky"/>
    <x v="0"/>
    <s v="ZUŠ - BAMASTAV s.r.o."/>
    <s v="09.5.0. "/>
    <x v="1"/>
    <s v="008.07.  "/>
    <s v="642 005"/>
    <s v="41"/>
    <m/>
    <s v="ZUŠ015"/>
    <x v="4"/>
    <n v="38751"/>
    <n v="29562"/>
    <m/>
    <m/>
    <m/>
    <n v="29562"/>
    <n v="6564.67"/>
  </r>
  <r>
    <s v="Výdavky"/>
    <x v="0"/>
    <s v="ZUŠ Prokofievova, Mgr. Ján Sirotka"/>
    <s v="09.5.0. "/>
    <x v="1"/>
    <s v="008.07.  "/>
    <s v="642 005"/>
    <s v="41"/>
    <m/>
    <s v="ZUŠ016"/>
    <x v="11"/>
    <n v="19570"/>
    <n v="22239"/>
    <m/>
    <m/>
    <m/>
    <n v="22239"/>
    <n v="0"/>
  </r>
  <r>
    <s v="Výdavky"/>
    <x v="0"/>
    <s v="ZUŠ - Mgr. Klaudia Gájerová, Studenohorská 10, Bratislava"/>
    <s v="09.5.0. "/>
    <x v="1"/>
    <s v="008.07.  "/>
    <s v="642 005"/>
    <s v="41"/>
    <m/>
    <s v="ZUŠ017"/>
    <x v="11"/>
    <n v="3924"/>
    <n v="4130"/>
    <m/>
    <m/>
    <m/>
    <n v="4130"/>
    <n v="0"/>
  </r>
  <r>
    <s v="Výdavky"/>
    <x v="0"/>
    <s v="ZUŠ - Mgr. Peter Vrbinčík Art. D"/>
    <s v="09.5.0. "/>
    <x v="1"/>
    <s v="008.07.  "/>
    <s v="642 005"/>
    <s v="41"/>
    <m/>
    <s v="ZUŠ018"/>
    <x v="0"/>
    <n v="3193"/>
    <n v="3240"/>
    <m/>
    <m/>
    <m/>
    <n v="3240"/>
    <n v="0"/>
  </r>
  <r>
    <s v="Výdavky"/>
    <x v="0"/>
    <s v="ZUŠ - Akademická maliarka, Jitka Bezúrová"/>
    <s v="09.5.0. "/>
    <x v="1"/>
    <s v="008.07.  "/>
    <s v="642 005"/>
    <s v="41"/>
    <m/>
    <s v="ZUŠ019"/>
    <x v="12"/>
    <n v="2287"/>
    <n v="2415"/>
    <m/>
    <m/>
    <m/>
    <n v="2415"/>
    <n v="64597.46"/>
  </r>
  <r>
    <s v="Výdavky"/>
    <x v="0"/>
    <s v="ZUŠ - Mgr.art. Jana Némethová"/>
    <s v="09.5.0. "/>
    <x v="1"/>
    <s v="008.07.  "/>
    <s v="642 005"/>
    <s v="41"/>
    <m/>
    <s v="ZUŠ02"/>
    <x v="17"/>
    <n v="2573"/>
    <n v="2335"/>
    <m/>
    <m/>
    <m/>
    <n v="2335"/>
    <n v="0"/>
  </r>
  <r>
    <s v="Výdavky"/>
    <x v="0"/>
    <s v="ZUŠ - Alexandra Puchovská"/>
    <s v="09.5.0. "/>
    <x v="1"/>
    <s v="008.07.  "/>
    <s v="642 005"/>
    <s v="41"/>
    <m/>
    <s v="ZUŠ020"/>
    <x v="9"/>
    <n v="3431"/>
    <n v="4068"/>
    <m/>
    <m/>
    <m/>
    <n v="4068"/>
    <n v="22447.06"/>
  </r>
  <r>
    <s v="Výdavky"/>
    <x v="0"/>
    <s v="ZUŠ - Mgr. Dominik Gajdošech"/>
    <s v="09.5.0. "/>
    <x v="1"/>
    <s v="008.07.  "/>
    <s v="642 005"/>
    <s v="41"/>
    <m/>
    <s v="ZUŠ021"/>
    <x v="20"/>
    <n v="5099"/>
    <n v="5718"/>
    <m/>
    <m/>
    <m/>
    <n v="5718"/>
    <n v="0"/>
  </r>
  <r>
    <s v="Výdavky"/>
    <x v="0"/>
    <s v="ZUŠ Prof. Boris Lenko, ArtD."/>
    <s v="09.5.0. "/>
    <x v="1"/>
    <s v="008.07.  "/>
    <s v="642 005"/>
    <s v="41"/>
    <m/>
    <s v="ZUŠ022"/>
    <x v="12"/>
    <n v="2478"/>
    <n v="2272"/>
    <m/>
    <m/>
    <m/>
    <n v="2272"/>
    <n v="30"/>
  </r>
  <r>
    <s v="Výdavky"/>
    <x v="0"/>
    <s v="ZUŠ - Mgr. art. Peter Kuba"/>
    <s v="09.5.0. "/>
    <x v="1"/>
    <s v="008.07.  "/>
    <s v="642 005"/>
    <s v="41"/>
    <m/>
    <s v="ZUŠ03"/>
    <x v="11"/>
    <n v="20587"/>
    <n v="23256"/>
    <m/>
    <m/>
    <m/>
    <n v="23256"/>
    <n v="0"/>
  </r>
  <r>
    <s v="Výdavky"/>
    <x v="0"/>
    <s v="ZUŠ - Gabriel Rovňák"/>
    <s v="09.5.0. "/>
    <x v="1"/>
    <s v="008.07.  "/>
    <s v="642 005"/>
    <s v="41"/>
    <m/>
    <s v="ZUŠ05"/>
    <x v="11"/>
    <n v="8292"/>
    <n v="10199"/>
    <m/>
    <m/>
    <m/>
    <n v="10199"/>
    <n v="0"/>
  </r>
  <r>
    <s v="Výdavky"/>
    <x v="0"/>
    <s v="ZUŠ - Mgr. Magdálena Rovňáková"/>
    <s v="09.5.0. "/>
    <x v="1"/>
    <s v="008.07.  "/>
    <s v="642 005"/>
    <s v="41"/>
    <m/>
    <s v="ZUŠ06"/>
    <x v="20"/>
    <n v="6481"/>
    <n v="8054"/>
    <m/>
    <m/>
    <m/>
    <n v="8054"/>
    <n v="0"/>
  </r>
  <r>
    <s v="Výdavky"/>
    <x v="0"/>
    <s v="ZUŠ -Alkana, Alena Kaňuková"/>
    <s v="09.5.0. "/>
    <x v="1"/>
    <s v="008.07.  "/>
    <s v="642 005"/>
    <s v="41"/>
    <m/>
    <s v="ZUŠ07"/>
    <x v="2"/>
    <n v="69338"/>
    <n v="65033"/>
    <m/>
    <m/>
    <m/>
    <n v="65033"/>
    <n v="19537.439999999999"/>
  </r>
  <r>
    <s v="Výdavky"/>
    <x v="0"/>
    <s v="ZUŠ - Lacková V., ART PEGAS"/>
    <s v="09.5.0. "/>
    <x v="1"/>
    <s v="008.07.  "/>
    <s v="642 005"/>
    <s v="41"/>
    <m/>
    <s v="ZUŠ08"/>
    <x v="2"/>
    <n v="6886"/>
    <n v="11429"/>
    <m/>
    <m/>
    <m/>
    <n v="11429"/>
    <n v="2284.86"/>
  </r>
  <r>
    <s v="Výdavky"/>
    <x v="0"/>
    <s v="ZUŠ -Zdena Némethyová"/>
    <s v="09.5.0. "/>
    <x v="1"/>
    <s v="008.07.  "/>
    <s v="642 005"/>
    <s v="41"/>
    <m/>
    <s v="ZUŠ10"/>
    <x v="4"/>
    <n v="3050"/>
    <n v="3940"/>
    <m/>
    <m/>
    <m/>
    <n v="3940"/>
    <n v="389.96"/>
  </r>
  <r>
    <s v="Výdavky"/>
    <x v="1"/>
    <s v="Nákup osobných automobilov"/>
    <s v="04.7.4. "/>
    <x v="6"/>
    <s v="001.03.  "/>
    <s v="714 001"/>
    <s v="41"/>
    <s v="1001"/>
    <m/>
    <x v="9"/>
    <m/>
    <n v="1473.69"/>
    <n v="0"/>
    <n v="0"/>
    <n v="0"/>
    <n v="1392.66"/>
    <n v="3416"/>
  </r>
  <r>
    <s v="Výdavky"/>
    <x v="0"/>
    <s v="Odmeny na základe dohôd o vykonaní práce"/>
    <s v="01.1.1. "/>
    <x v="5"/>
    <s v="013.   "/>
    <s v="637 027"/>
    <s v="41"/>
    <s v="109"/>
    <m/>
    <x v="23"/>
    <n v="129600"/>
    <n v="98693.7"/>
    <m/>
    <n v="0"/>
    <m/>
    <n v="39306"/>
    <n v="22305.9"/>
  </r>
  <r>
    <s v="Výdavky"/>
    <x v="0"/>
    <s v="Reprezentačné - UHK"/>
    <s v="01.1.2. "/>
    <x v="5"/>
    <s v="001.04.  "/>
    <s v="633 016"/>
    <s v="41"/>
    <s v="101"/>
    <m/>
    <x v="23"/>
    <n v="1100"/>
    <n v="1200"/>
    <n v="0"/>
    <m/>
    <m/>
    <n v="1138.6400000000001"/>
    <n v="0"/>
  </r>
  <r>
    <s v="Výdavky"/>
    <x v="0"/>
    <s v="Poistné "/>
    <s v="01.3.3. "/>
    <x v="5"/>
    <s v="003.01.  "/>
    <s v="637 015"/>
    <s v="41"/>
    <s v="102"/>
    <m/>
    <x v="23"/>
    <n v="120000"/>
    <n v="80000"/>
    <n v="0"/>
    <n v="250.38"/>
    <n v="0"/>
    <n v="28799.57"/>
    <n v="6059.75"/>
  </r>
  <r>
    <s v="Výdavky"/>
    <x v="0"/>
    <s v="Cestovné náhrady posl."/>
    <s v="01.1.1. "/>
    <x v="5"/>
    <s v="001.01.  "/>
    <s v="637 007"/>
    <s v="41"/>
    <s v="118"/>
    <m/>
    <x v="23"/>
    <n v="33840"/>
    <n v="34483.11"/>
    <m/>
    <n v="0"/>
    <m/>
    <n v="34483.11"/>
    <n v="9723.33"/>
  </r>
  <r>
    <s v="Výdavky"/>
    <x v="0"/>
    <s v="Nehmotný majetok"/>
    <s v="01.3.3. "/>
    <x v="5"/>
    <s v="003.02.  "/>
    <s v="633 013"/>
    <s v="41"/>
    <s v="109"/>
    <m/>
    <x v="23"/>
    <n v="132438"/>
    <n v="132438"/>
    <n v="0"/>
    <n v="7494.34"/>
    <n v="0"/>
    <n v="66643.600000000006"/>
    <n v="9188.2800000000007"/>
  </r>
  <r>
    <s v="Výdavky"/>
    <x v="0"/>
    <s v="Poistné do SP na invalidné poistenie"/>
    <s v="09.8.0. "/>
    <x v="1"/>
    <s v="013.   "/>
    <s v="625 004"/>
    <s v="41"/>
    <s v="129"/>
    <m/>
    <x v="23"/>
    <m/>
    <n v="0.38"/>
    <m/>
    <n v="0"/>
    <m/>
    <n v="0.38"/>
    <n v="12395"/>
  </r>
  <r>
    <s v="Výdavky"/>
    <x v="0"/>
    <s v="Prepravné a nájom dopravných prostriedkov"/>
    <s v="04.7.4. "/>
    <x v="6"/>
    <s v="001.03.  "/>
    <s v="634 004"/>
    <s v="41"/>
    <s v="138"/>
    <m/>
    <x v="23"/>
    <m/>
    <n v="660"/>
    <n v="0"/>
    <n v="0"/>
    <n v="0"/>
    <n v="660"/>
    <n v="0"/>
  </r>
  <r>
    <s v="Výdavky"/>
    <x v="0"/>
    <s v="Poistné do SP na  nezamestnano"/>
    <s v="09.8.0. "/>
    <x v="1"/>
    <s v="008.09.02"/>
    <s v="625 005"/>
    <s v="41"/>
    <s v="129"/>
    <m/>
    <x v="23"/>
    <n v="3309"/>
    <n v="2890.9"/>
    <m/>
    <n v="0"/>
    <m/>
    <n v="2890.9"/>
    <n v="50.42"/>
  </r>
  <r>
    <s v="Výdavky"/>
    <x v="0"/>
    <s v="Na nemocenské dávky"/>
    <s v="04.7.4. "/>
    <x v="6"/>
    <s v="001.03.  "/>
    <s v="642 015"/>
    <s v="41"/>
    <s v="142"/>
    <m/>
    <x v="23"/>
    <n v="12000"/>
    <n v="12000"/>
    <m/>
    <n v="0"/>
    <m/>
    <n v="6510.6"/>
    <n v="0"/>
  </r>
  <r>
    <s v="Výdavky"/>
    <x v="0"/>
    <s v="Špeciálne služby"/>
    <s v="04.7.3. "/>
    <x v="6"/>
    <s v="004.   "/>
    <s v="637 005"/>
    <s v="41"/>
    <s v="117"/>
    <m/>
    <x v="23"/>
    <n v="3000"/>
    <n v="3000"/>
    <n v="0"/>
    <n v="0"/>
    <n v="0"/>
    <n v="1200"/>
    <n v="394.53"/>
  </r>
  <r>
    <s v="Výdavky"/>
    <x v="0"/>
    <s v="Poistné do SP  do rezervného fondu"/>
    <s v="09.8.0. "/>
    <x v="1"/>
    <s v="008.09.02"/>
    <s v="625 007"/>
    <s v="41"/>
    <s v="129"/>
    <m/>
    <x v="23"/>
    <n v="15639"/>
    <n v="15699.53"/>
    <m/>
    <n v="0"/>
    <m/>
    <n v="15699.53"/>
    <n v="0"/>
  </r>
  <r>
    <s v="Výdavky"/>
    <x v="0"/>
    <s v="Umytie, údržba, servis,opravy a výd. s tým spojené"/>
    <s v="01.3.3. "/>
    <x v="5"/>
    <s v="003.01.  "/>
    <s v="634 002"/>
    <s v="41"/>
    <s v="A"/>
    <m/>
    <x v="23"/>
    <n v="30000"/>
    <n v="35000"/>
    <n v="0"/>
    <n v="2181.73"/>
    <n v="0"/>
    <n v="31553.73"/>
    <n v="0"/>
  </r>
  <r>
    <s v="Výdavky"/>
    <x v="0"/>
    <s v="Cestovné náhrady - tuzemské"/>
    <s v="01.3.3. "/>
    <x v="5"/>
    <s v="003.02.  "/>
    <s v="631 001"/>
    <s v="41"/>
    <s v="109"/>
    <m/>
    <x v="23"/>
    <n v="3000"/>
    <n v="3000"/>
    <n v="0"/>
    <m/>
    <m/>
    <n v="132.16"/>
    <n v="60317"/>
  </r>
  <r>
    <s v="Výdavky"/>
    <x v="0"/>
    <s v="Poistné do Sociálnej poisť.na starobné poistenie"/>
    <s v="01.1.2. "/>
    <x v="5"/>
    <s v="013.   "/>
    <s v="625 002"/>
    <s v="41"/>
    <s v="101"/>
    <m/>
    <x v="23"/>
    <n v="44932"/>
    <n v="45048.7"/>
    <m/>
    <n v="0"/>
    <m/>
    <n v="45048.7"/>
    <n v="7267.05"/>
  </r>
  <r>
    <s v="Výdavky"/>
    <x v="0"/>
    <s v="Odmeny"/>
    <s v="07.6.0. "/>
    <x v="3"/>
    <s v="013.   "/>
    <s v="614"/>
    <s v="41"/>
    <s v="137"/>
    <m/>
    <x v="23"/>
    <n v="9556.5499999999993"/>
    <n v="14720"/>
    <m/>
    <n v="0"/>
    <m/>
    <n v="14720"/>
    <n v="26000"/>
  </r>
  <r>
    <s v="Výdavky"/>
    <x v="0"/>
    <s v="Reprezentačné výdavky - cattering - UHK"/>
    <s v="01.1.2. "/>
    <x v="5"/>
    <s v="001.04.  "/>
    <s v="637 036"/>
    <s v="41"/>
    <s v="101"/>
    <m/>
    <x v="23"/>
    <n v="1750"/>
    <n v="1343"/>
    <n v="0"/>
    <m/>
    <m/>
    <n v="881.73"/>
    <n v="440.75"/>
  </r>
  <r>
    <s v="Výdavky"/>
    <x v="0"/>
    <s v="Poistné do Všeobecnej zdravotnej poisťovne"/>
    <s v="01.1.2. "/>
    <x v="5"/>
    <s v="013.   "/>
    <s v="621"/>
    <s v="41"/>
    <s v="101"/>
    <m/>
    <x v="23"/>
    <n v="18885"/>
    <n v="26697.42"/>
    <m/>
    <n v="0"/>
    <m/>
    <n v="26697.42"/>
    <n v="59.94"/>
  </r>
  <r>
    <s v="Výdavky"/>
    <x v="0"/>
    <s v="Reprezentačné - SO/RO"/>
    <s v="01.1.2. "/>
    <x v="5"/>
    <s v="001.08.  "/>
    <s v="633 016"/>
    <s v="41"/>
    <s v="134"/>
    <m/>
    <x v="23"/>
    <n v="780"/>
    <n v="780"/>
    <n v="0"/>
    <m/>
    <m/>
    <n v="299.98"/>
    <n v="2406.88"/>
  </r>
  <r>
    <s v="Výdavky"/>
    <x v="0"/>
    <s v="VZN - OZ, nadácii, neinvestič. fondu - Rekreačné a športové služby"/>
    <s v="08.1.0. "/>
    <x v="4"/>
    <s v="014.02.  "/>
    <s v="642 001"/>
    <s v="41"/>
    <s v="107"/>
    <m/>
    <x v="23"/>
    <m/>
    <n v="102415"/>
    <n v="0"/>
    <m/>
    <m/>
    <n v="101162.4"/>
    <n v="581.38"/>
  </r>
  <r>
    <s v="Výdavky"/>
    <x v="0"/>
    <s v="Reprezentačné"/>
    <s v="01.3.3. "/>
    <x v="5"/>
    <s v="003.01.  "/>
    <s v="633 016"/>
    <s v="41"/>
    <s v="102"/>
    <m/>
    <x v="23"/>
    <n v="3000"/>
    <n v="3000"/>
    <n v="0"/>
    <m/>
    <m/>
    <n v="1194.71"/>
    <n v="37441.25"/>
  </r>
  <r>
    <s v="Výdavky"/>
    <x v="0"/>
    <s v="Poplatky a odvody"/>
    <s v="08.2.0. "/>
    <x v="4"/>
    <s v="010.02.  "/>
    <s v="637 012"/>
    <s v="41"/>
    <s v="117"/>
    <m/>
    <x v="23"/>
    <m/>
    <n v="100"/>
    <n v="0"/>
    <m/>
    <m/>
    <n v="100"/>
    <n v="734.45"/>
  </r>
  <r>
    <s v="Výdavky"/>
    <x v="0"/>
    <s v="Centrum hydroterapie -zálohy na projekty EÚ"/>
    <s v="10.9.0. "/>
    <x v="0"/>
    <s v="011.03.  "/>
    <s v="637 033"/>
    <s v="41"/>
    <s v="948"/>
    <m/>
    <x v="19"/>
    <n v="71729.8"/>
    <n v="70749.2"/>
    <m/>
    <m/>
    <m/>
    <n v="21729.8"/>
    <n v="1146.5999999999999"/>
  </r>
  <r>
    <s v="Výdavky"/>
    <x v="0"/>
    <s v="Malý Dunaj  - poistné - projekty EU"/>
    <s v="04.7.4. "/>
    <x v="6"/>
    <s v="001.03.  "/>
    <s v="625 007"/>
    <s v="41"/>
    <s v="976"/>
    <m/>
    <x v="17"/>
    <m/>
    <n v="369.41"/>
    <m/>
    <n v="0"/>
    <m/>
    <n v="369.41"/>
    <n v="0"/>
  </r>
  <r>
    <s v="Výdavky"/>
    <x v="0"/>
    <s v="Malý Dunaj  - poistné - projekty EU"/>
    <s v="04.7.4. "/>
    <x v="6"/>
    <s v="001.03.  "/>
    <s v="625 001"/>
    <s v="41"/>
    <s v="976"/>
    <m/>
    <x v="17"/>
    <m/>
    <n v="194.88"/>
    <m/>
    <n v="0"/>
    <m/>
    <n v="194.88"/>
    <n v="500"/>
  </r>
  <r>
    <s v="Výdavky"/>
    <x v="0"/>
    <s v="Malý Dunaj - poistné do ostatných zdravotných poisťovní"/>
    <s v="04.7.4. "/>
    <x v="6"/>
    <s v="001.03.  "/>
    <s v="623"/>
    <s v="41"/>
    <s v="976"/>
    <m/>
    <x v="17"/>
    <m/>
    <n v="431.19"/>
    <m/>
    <n v="0"/>
    <m/>
    <n v="431.19"/>
    <n v="0"/>
  </r>
  <r>
    <s v="Výdavky"/>
    <x v="0"/>
    <s v="Malý Dunaj  - poistné - projekty EU"/>
    <s v="04.7.4. "/>
    <x v="6"/>
    <s v="001.03.  "/>
    <s v="625 004"/>
    <s v="41"/>
    <s v="976"/>
    <m/>
    <x v="17"/>
    <m/>
    <n v="269.88"/>
    <m/>
    <n v="0"/>
    <m/>
    <n v="269.88"/>
    <n v="0"/>
  </r>
  <r>
    <s v="Výdavky"/>
    <x v="0"/>
    <s v="Malý Dunaj  - poistné - projekty EU"/>
    <s v="04.7.4. "/>
    <x v="6"/>
    <s v="001.03.  "/>
    <s v="625 002"/>
    <s v="41"/>
    <s v="976"/>
    <m/>
    <x v="17"/>
    <m/>
    <n v="1949.47"/>
    <m/>
    <n v="0"/>
    <m/>
    <n v="1949.47"/>
    <n v="576.53"/>
  </r>
  <r>
    <s v="Výdavky"/>
    <x v="0"/>
    <s v="Malý Dunaj  - poistné - projekty EU"/>
    <s v="04.7.4. "/>
    <x v="6"/>
    <s v="001.03.  "/>
    <s v="625 003"/>
    <s v="41"/>
    <s v="976"/>
    <m/>
    <x v="17"/>
    <m/>
    <n v="273.99"/>
    <m/>
    <n v="0"/>
    <m/>
    <n v="273.99"/>
    <n v="0"/>
  </r>
  <r>
    <s v="Výdavky"/>
    <x v="0"/>
    <s v="Malý Dunaj  - poistné - projekty EU"/>
    <s v="04.7.4. "/>
    <x v="6"/>
    <s v="001.03.  "/>
    <s v="625 005"/>
    <s v="41"/>
    <s v="976"/>
    <m/>
    <x v="17"/>
    <m/>
    <n v="416.44"/>
    <m/>
    <n v="0"/>
    <m/>
    <n v="416.44"/>
    <n v="108815.19"/>
  </r>
  <r>
    <s v="Výdavky"/>
    <x v="0"/>
    <s v="Poistné"/>
    <s v="04.7.4. "/>
    <x v="6"/>
    <s v="001.03.  "/>
    <s v="637 015"/>
    <s v="41"/>
    <s v="976"/>
    <m/>
    <x v="17"/>
    <m/>
    <n v="100"/>
    <n v="0"/>
    <n v="0"/>
    <n v="0"/>
    <n v="90.59"/>
    <n v="9788"/>
  </r>
  <r>
    <s v="Výdavky"/>
    <x v="0"/>
    <s v="Malý Dunaj"/>
    <s v="04.7.4. "/>
    <x v="6"/>
    <s v="001.03.  "/>
    <s v="637 011"/>
    <s v="41"/>
    <s v="976"/>
    <m/>
    <x v="17"/>
    <m/>
    <n v="9250"/>
    <n v="0"/>
    <n v="0"/>
    <n v="0"/>
    <n v="9250"/>
    <n v="0"/>
  </r>
  <r>
    <s v="Výdavky"/>
    <x v="0"/>
    <s v="Malý Dunaj"/>
    <s v="04.7.4. "/>
    <x v="6"/>
    <s v="001.03.  "/>
    <s v="637 036"/>
    <s v="41"/>
    <s v="976"/>
    <m/>
    <x v="17"/>
    <m/>
    <n v="600"/>
    <n v="0"/>
    <n v="0"/>
    <n v="0"/>
    <n v="559.44000000000005"/>
    <n v="0"/>
  </r>
  <r>
    <s v="Výdavky"/>
    <x v="0"/>
    <s v="Malý Dunaj  - tuzemské cestovné náhrady"/>
    <s v="04.7.4. "/>
    <x v="6"/>
    <s v="001.03.  "/>
    <s v="631 001"/>
    <s v="41"/>
    <s v="976"/>
    <m/>
    <x v="17"/>
    <m/>
    <n v="500"/>
    <n v="0"/>
    <m/>
    <m/>
    <n v="4.5"/>
    <n v="4904.76"/>
  </r>
  <r>
    <s v="Výdavky"/>
    <x v="0"/>
    <s v="Malý Dunaj  - poistné - projekty EU"/>
    <s v="04.7.4. "/>
    <x v="6"/>
    <s v="001.03.  "/>
    <s v="621"/>
    <s v="41"/>
    <s v="976"/>
    <m/>
    <x v="17"/>
    <n v="30000"/>
    <n v="30961.31"/>
    <m/>
    <n v="0"/>
    <m/>
    <n v="961.31"/>
    <n v="3017.68"/>
  </r>
  <r>
    <s v="Výdavky"/>
    <x v="0"/>
    <s v="Malý Dunaj - vypoctova technika"/>
    <s v="04.7.4. "/>
    <x v="6"/>
    <s v="001.03.  "/>
    <s v="633 002"/>
    <s v="41"/>
    <s v="976"/>
    <m/>
    <x v="17"/>
    <n v="1500"/>
    <n v="2310.09"/>
    <n v="0"/>
    <n v="0"/>
    <n v="0"/>
    <n v="2231.5"/>
    <n v="108.86"/>
  </r>
  <r>
    <s v="Výdavky"/>
    <x v="0"/>
    <s v="Malý Dunaj  - mzdy - projekty EU"/>
    <s v="04.7.4. "/>
    <x v="6"/>
    <s v="001.03.  "/>
    <s v="611"/>
    <s v="41"/>
    <s v="976"/>
    <m/>
    <x v="17"/>
    <m/>
    <n v="13924.97"/>
    <m/>
    <n v="0"/>
    <m/>
    <n v="13924.97"/>
    <n v="0"/>
  </r>
  <r>
    <s v="Výdavky"/>
    <x v="0"/>
    <s v="Malý Dunaj -  cestovne nahrady - zahranicne"/>
    <s v="04.7.4. "/>
    <x v="6"/>
    <s v="001.03.  "/>
    <s v="631 002"/>
    <s v="41"/>
    <s v="976"/>
    <m/>
    <x v="17"/>
    <n v="2000"/>
    <n v="17443"/>
    <n v="0"/>
    <n v="0"/>
    <n v="0"/>
    <n v="17168.77"/>
    <n v="689.53"/>
  </r>
  <r>
    <s v="Výdavky"/>
    <x v="0"/>
    <s v="Malý Dunaj"/>
    <s v="04.7.4. "/>
    <x v="6"/>
    <s v="001.03.  "/>
    <s v="637 004"/>
    <s v="41"/>
    <s v="976"/>
    <m/>
    <x v="17"/>
    <n v="43000"/>
    <n v="32433"/>
    <n v="499.56"/>
    <n v="381.12"/>
    <n v="0"/>
    <n v="4730.7"/>
    <n v="0"/>
  </r>
  <r>
    <s v="Výdavky"/>
    <x v="0"/>
    <s v="Malý Dunaj"/>
    <s v="04.7.4. "/>
    <x v="6"/>
    <s v="001.03.  "/>
    <s v="637 003"/>
    <s v="41"/>
    <s v="976"/>
    <m/>
    <x v="17"/>
    <n v="55320"/>
    <n v="39183.910000000003"/>
    <n v="0"/>
    <n v="9900"/>
    <n v="0"/>
    <n v="2000"/>
    <n v="0"/>
  </r>
  <r>
    <s v="Výdavky"/>
    <x v="0"/>
    <s v="Preprava osôb ( MOSKA ) - projekty EU"/>
    <s v="04.7.4. "/>
    <x v="6"/>
    <s v="001.03.  "/>
    <s v="634 004"/>
    <s v="41"/>
    <s v="977"/>
    <m/>
    <x v="6"/>
    <m/>
    <n v="760"/>
    <n v="0"/>
    <n v="0"/>
    <n v="0"/>
    <n v="597.9"/>
    <n v="0"/>
  </r>
  <r>
    <s v="Výdavky"/>
    <x v="0"/>
    <s v="Rekonštrukcia kaštieľa a parku v Modre ( MOSKA ) poistné - projekty EU"/>
    <s v="04.7.4. "/>
    <x v="6"/>
    <s v="001.03.  "/>
    <s v="625 001"/>
    <s v="41"/>
    <s v="977"/>
    <m/>
    <x v="6"/>
    <m/>
    <n v="176.48"/>
    <m/>
    <n v="0"/>
    <m/>
    <n v="176.48"/>
    <n v="3621"/>
  </r>
  <r>
    <s v="Výdavky"/>
    <x v="0"/>
    <s v="Špeciálne služby"/>
    <s v="08.2.0. "/>
    <x v="4"/>
    <s v="010.02.  "/>
    <s v="637 005"/>
    <s v="41"/>
    <s v="117"/>
    <m/>
    <x v="23"/>
    <n v="12150"/>
    <n v="1640"/>
    <n v="0"/>
    <n v="0"/>
    <n v="0"/>
    <n v="1640"/>
    <n v="0"/>
  </r>
  <r>
    <s v="Výdavky"/>
    <x v="0"/>
    <s v="Rekonštrukcia kaštieľa a parku v Modre ( MOSKA ) poistné - projekty EU"/>
    <s v="04.7.4. "/>
    <x v="6"/>
    <s v="001.03.  "/>
    <s v="625 003"/>
    <s v="41"/>
    <s v="977"/>
    <m/>
    <x v="6"/>
    <m/>
    <n v="100.85"/>
    <m/>
    <n v="0"/>
    <m/>
    <n v="100.85"/>
    <n v="26077.49"/>
  </r>
  <r>
    <s v="Výdavky"/>
    <x v="0"/>
    <s v="Rekonštrukcia kaštieľa a parku v Modre ( MOSKA ) poistné - projekty EU"/>
    <s v="04.7.4. "/>
    <x v="6"/>
    <s v="001.03.  "/>
    <s v="625 004"/>
    <s v="41"/>
    <s v="977"/>
    <m/>
    <x v="6"/>
    <m/>
    <n v="378.22"/>
    <m/>
    <n v="0"/>
    <m/>
    <n v="378.22"/>
    <n v="136.69"/>
  </r>
  <r>
    <s v="Výdavky"/>
    <x v="0"/>
    <s v="Rekonštrukcia kaštieľa a parku v Modre ( MOSKA ) poistné - projekty EU"/>
    <s v="04.7.4. "/>
    <x v="6"/>
    <s v="001.03.  "/>
    <s v="623"/>
    <s v="41"/>
    <s v="977"/>
    <m/>
    <x v="6"/>
    <m/>
    <n v="269.52999999999997"/>
    <m/>
    <n v="0"/>
    <m/>
    <n v="269.52999999999997"/>
    <n v="36788.080000000002"/>
  </r>
  <r>
    <s v="Výdavky"/>
    <x v="0"/>
    <s v="Rekonštrukcia kaštieľa a parku v Modre ( MOSKA ) poistné - projekty EU"/>
    <s v="04.7.4. "/>
    <x v="6"/>
    <s v="001.03.  "/>
    <s v="625 007"/>
    <s v="41"/>
    <s v="977"/>
    <m/>
    <x v="6"/>
    <m/>
    <n v="598.84"/>
    <m/>
    <n v="0"/>
    <m/>
    <n v="598.84"/>
    <n v="1217.27"/>
  </r>
  <r>
    <s v="Výdavky"/>
    <x v="0"/>
    <s v="Rekonštrukcia kaštieľa a parku v Modre ( MOSKA ) poistné - projekty EU"/>
    <s v="04.7.4. "/>
    <x v="6"/>
    <s v="001.03.  "/>
    <s v="625 005"/>
    <s v="41"/>
    <s v="977"/>
    <m/>
    <x v="6"/>
    <m/>
    <n v="126.05"/>
    <m/>
    <n v="0"/>
    <m/>
    <n v="126.05"/>
    <n v="1479.93"/>
  </r>
  <r>
    <s v="Výdavky"/>
    <x v="0"/>
    <s v="Rekonštrukcia kaštieľa a parku v Modre ( MOSKA ) poistné - projekty EU"/>
    <s v="04.7.4. "/>
    <x v="6"/>
    <s v="001.03.  "/>
    <s v="625 002"/>
    <s v="41"/>
    <s v="977"/>
    <m/>
    <x v="6"/>
    <m/>
    <n v="1765.12"/>
    <m/>
    <n v="0"/>
    <m/>
    <n v="1765.12"/>
    <n v="126671.76"/>
  </r>
  <r>
    <s v="Výdavky"/>
    <x v="0"/>
    <s v="Rekonštrukcia kaštieľa a parku v Modre ( MOSKA )"/>
    <s v="04.7.4. "/>
    <x v="6"/>
    <s v="001.03.  "/>
    <s v="633 006"/>
    <s v="41"/>
    <s v="977"/>
    <m/>
    <x v="6"/>
    <n v="3400"/>
    <n v="6692.35"/>
    <n v="3400"/>
    <n v="0"/>
    <n v="0"/>
    <n v="5802.75"/>
    <n v="0"/>
  </r>
  <r>
    <s v="Výdavky"/>
    <x v="0"/>
    <s v="VZN - Rozpočtovej organizácii - Rekreačné a športové služby"/>
    <s v="08.1.0. "/>
    <x v="4"/>
    <s v="014.02.  "/>
    <s v="641 006"/>
    <s v="41"/>
    <s v="107"/>
    <m/>
    <x v="23"/>
    <m/>
    <n v="3600"/>
    <n v="0"/>
    <m/>
    <m/>
    <n v="3600"/>
    <n v="5000"/>
  </r>
  <r>
    <s v="Výdavky"/>
    <x v="0"/>
    <s v="Rekonštrukcia kaštieľa a parku v Modre ( MOSKA )"/>
    <s v="04.7.4. "/>
    <x v="6"/>
    <s v="001.03.  "/>
    <s v="637 004"/>
    <s v="41"/>
    <s v="977"/>
    <m/>
    <x v="6"/>
    <n v="6023"/>
    <n v="5523"/>
    <n v="5482.44"/>
    <n v="0"/>
    <n v="0"/>
    <n v="40.56"/>
    <n v="1397.64"/>
  </r>
  <r>
    <s v="Výdavky"/>
    <x v="0"/>
    <s v="VZN - OZ, nadácii a neinvestičnému fondu- mládež - vzdelávanie inde neklasifikované"/>
    <s v="09.8.0. "/>
    <x v="1"/>
    <s v="014.01.  "/>
    <s v="642 001"/>
    <s v="41"/>
    <s v="DSML"/>
    <m/>
    <x v="23"/>
    <m/>
    <n v="13330"/>
    <n v="0"/>
    <m/>
    <m/>
    <n v="9130"/>
    <n v="0"/>
  </r>
  <r>
    <s v="Výdavky"/>
    <x v="0"/>
    <s v="Cestovné náhrady - zahraničné"/>
    <s v="04.7.4. "/>
    <x v="6"/>
    <s v="001.09.  "/>
    <s v="631 002"/>
    <s v="41"/>
    <s v="106"/>
    <m/>
    <x v="23"/>
    <n v="5000"/>
    <n v="5000"/>
    <n v="0"/>
    <m/>
    <m/>
    <n v="177.09"/>
    <n v="6670.16"/>
  </r>
  <r>
    <s v="Výdavky"/>
    <x v="0"/>
    <s v="Rekonštrukcia kaštieľa a parku v Modre ( MOSKA )"/>
    <s v="04.7.4. "/>
    <x v="6"/>
    <s v="001.03.  "/>
    <s v="631 002"/>
    <s v="41"/>
    <s v="977"/>
    <m/>
    <x v="6"/>
    <n v="1484.14"/>
    <n v="1484.14"/>
    <n v="1484.14"/>
    <m/>
    <m/>
    <n v="86.5"/>
    <n v="0"/>
  </r>
  <r>
    <s v="Výdavky"/>
    <x v="0"/>
    <s v="Rekonštrukcia kaštieľa a parku v Modre ( MOSKA ) mzdy - projekty EU"/>
    <s v="04.7.4. "/>
    <x v="6"/>
    <s v="001.03.  "/>
    <s v="611"/>
    <s v="41"/>
    <s v="977"/>
    <m/>
    <x v="6"/>
    <n v="22500"/>
    <n v="35108.01"/>
    <n v="22500"/>
    <n v="0"/>
    <m/>
    <n v="12608.01"/>
    <n v="0"/>
  </r>
  <r>
    <s v="Výdavky"/>
    <x v="0"/>
    <s v="Rekonštrukcia kaštieľa a parku v Modre ( MOSKA ) poistné - projekty EU"/>
    <s v="04.7.4. "/>
    <x v="6"/>
    <s v="001.03.  "/>
    <s v="621"/>
    <s v="41"/>
    <s v="977"/>
    <m/>
    <x v="6"/>
    <m/>
    <n v="991.26"/>
    <m/>
    <n v="0"/>
    <m/>
    <n v="991.26"/>
    <n v="135402.13"/>
  </r>
  <r>
    <s v="Výdavky"/>
    <x v="0"/>
    <s v="Vrátenie príjmov z minulých rokov"/>
    <s v="07.6.0. "/>
    <x v="3"/>
    <s v="012.   "/>
    <s v="637 018"/>
    <s v="41"/>
    <s v="137"/>
    <m/>
    <x v="23"/>
    <m/>
    <n v="500"/>
    <n v="0"/>
    <m/>
    <m/>
    <n v="500"/>
    <n v="0"/>
  </r>
  <r>
    <s v="Výdavky"/>
    <x v="0"/>
    <s v="VÚ01 - Úrad BSK - údržba budov, ..."/>
    <s v="04.4.3. "/>
    <x v="5"/>
    <s v="003.03.01"/>
    <s v="635 006"/>
    <s v="41"/>
    <s v="104"/>
    <m/>
    <x v="23"/>
    <m/>
    <n v="4938.32"/>
    <n v="0"/>
    <n v="0"/>
    <n v="0"/>
    <n v="4938.32"/>
    <n v="0"/>
  </r>
  <r>
    <s v="Výdavky"/>
    <x v="0"/>
    <s v="VÚ01 - Úrad BSK - všeobecné služby"/>
    <s v="04.4.3. "/>
    <x v="5"/>
    <s v="003.03.01"/>
    <s v="637 004"/>
    <s v="41"/>
    <s v="104"/>
    <m/>
    <x v="23"/>
    <m/>
    <n v="23862.28"/>
    <n v="0"/>
    <n v="240"/>
    <n v="0"/>
    <n v="18737.61"/>
    <n v="6969.26"/>
  </r>
  <r>
    <s v="Výdavky"/>
    <x v="0"/>
    <s v="VÚ01 - Úrad BSK - údržba strojov, prístrojov, zariadení"/>
    <s v="04.4.3. "/>
    <x v="5"/>
    <s v="003.03.01"/>
    <s v="635 004"/>
    <s v="41"/>
    <s v="104"/>
    <m/>
    <x v="23"/>
    <m/>
    <n v="5628"/>
    <n v="0"/>
    <n v="0"/>
    <n v="0"/>
    <n v="5628"/>
    <n v="0"/>
  </r>
  <r>
    <s v="Výdavky"/>
    <x v="0"/>
    <s v="Transdanube.Pearls/Danube"/>
    <s v="04.7.4. "/>
    <x v="6"/>
    <s v="001.03.  "/>
    <s v="611"/>
    <s v="41"/>
    <s v="986"/>
    <m/>
    <x v="26"/>
    <m/>
    <n v="1227.1400000000001"/>
    <m/>
    <n v="0"/>
    <m/>
    <n v="1227.1400000000001"/>
    <n v="0"/>
  </r>
  <r>
    <s v="Výdavky"/>
    <x v="0"/>
    <s v="VÚ01 - Úrad BSK - transfery na peňažné príspevky na kompenzáciu"/>
    <s v="04.4.3. "/>
    <x v="5"/>
    <s v="003.03.01"/>
    <s v="642 027"/>
    <s v="41"/>
    <s v="104"/>
    <m/>
    <x v="23"/>
    <m/>
    <n v="128500"/>
    <n v="0"/>
    <m/>
    <m/>
    <n v="128500"/>
    <n v="0"/>
  </r>
  <r>
    <s v="Výdavky"/>
    <x v="0"/>
    <s v="Reprezentačné"/>
    <s v="09.2.2.1"/>
    <x v="1"/>
    <s v="008.09.02"/>
    <s v="633 016"/>
    <s v="41"/>
    <s v="129"/>
    <m/>
    <x v="23"/>
    <m/>
    <n v="100"/>
    <n v="0"/>
    <n v="0"/>
    <n v="0"/>
    <n v="100"/>
    <n v="0"/>
  </r>
  <r>
    <s v="Výdavky"/>
    <x v="0"/>
    <s v="Poistné na nemoc. poistenie"/>
    <s v="04.7.4. "/>
    <x v="6"/>
    <s v="001.03.  "/>
    <s v="625 001"/>
    <s v="41"/>
    <s v="986"/>
    <m/>
    <x v="26"/>
    <m/>
    <n v="17.170000000000002"/>
    <m/>
    <n v="0"/>
    <m/>
    <n v="17.170000000000002"/>
    <n v="0"/>
  </r>
  <r>
    <s v="Výdavky"/>
    <x v="0"/>
    <s v="Reprezentačné výdavky"/>
    <s v="09.8.0. "/>
    <x v="1"/>
    <s v="008.09.02"/>
    <s v="637 036"/>
    <s v="41"/>
    <s v="129"/>
    <m/>
    <x v="23"/>
    <m/>
    <n v="1530.66"/>
    <n v="0"/>
    <n v="0"/>
    <n v="0"/>
    <n v="1530.66"/>
    <n v="9631.7999999999993"/>
  </r>
  <r>
    <s v="Výdavky"/>
    <x v="0"/>
    <s v="VZN - Ostatnej právnickej osobe - Vzdelávanie inde neklasifikované"/>
    <s v="09.8.0. "/>
    <x v="1"/>
    <s v="014.02.  "/>
    <s v="644 002"/>
    <s v="41"/>
    <s v="107"/>
    <m/>
    <x v="23"/>
    <m/>
    <n v="6000"/>
    <n v="0"/>
    <m/>
    <m/>
    <n v="5000"/>
    <n v="0"/>
  </r>
  <r>
    <s v="Výdavky"/>
    <x v="0"/>
    <s v="Reprezentačné výdavky - cattering"/>
    <s v="04.7.4. "/>
    <x v="6"/>
    <s v="001.03.  "/>
    <s v="637 036"/>
    <s v="41"/>
    <s v="138"/>
    <m/>
    <x v="23"/>
    <m/>
    <n v="1260.9000000000001"/>
    <n v="0"/>
    <m/>
    <m/>
    <n v="1260.9000000000001"/>
    <n v="0"/>
  </r>
  <r>
    <s v="Výdavky"/>
    <x v="0"/>
    <s v="VZN - rozpočtovej organizácii - vzdelávanie inde neklasifikované"/>
    <s v="09.8.0. "/>
    <x v="1"/>
    <s v="014.01.  "/>
    <s v="641 006"/>
    <s v="41"/>
    <s v="DSML"/>
    <m/>
    <x v="23"/>
    <m/>
    <n v="9000"/>
    <n v="0"/>
    <m/>
    <m/>
    <n v="9000"/>
    <n v="0"/>
  </r>
  <r>
    <s v="Výdavky"/>
    <x v="0"/>
    <s v="VÚ01 - Úrad BSK - školenia, kurzy, semináre ..."/>
    <s v="04.4.3. "/>
    <x v="5"/>
    <s v="003.03.01"/>
    <s v="637 001"/>
    <s v="41"/>
    <s v="104"/>
    <m/>
    <x v="23"/>
    <m/>
    <n v="724.8"/>
    <n v="0"/>
    <n v="-652.79999999999995"/>
    <n v="0"/>
    <n v="724.8"/>
    <n v="0"/>
  </r>
  <r>
    <s v="Výdavky"/>
    <x v="0"/>
    <s v="VZN - Ostatnej právnickej osobe - Kultúrne služby"/>
    <s v="08.2.0. "/>
    <x v="4"/>
    <s v="014.04.  "/>
    <s v="644 002"/>
    <s v="41"/>
    <s v="103"/>
    <m/>
    <x v="23"/>
    <m/>
    <n v="5000"/>
    <n v="0"/>
    <m/>
    <m/>
    <n v="5000"/>
    <n v="0"/>
  </r>
  <r>
    <s v="Výdavky"/>
    <x v="0"/>
    <s v="VÚ01 - Úrad BSK - nákup telekomunikačnej techniky"/>
    <s v="04.4.3. "/>
    <x v="5"/>
    <s v="003.03.01"/>
    <s v="633 003"/>
    <s v="41"/>
    <s v="104"/>
    <m/>
    <x v="23"/>
    <m/>
    <n v="10391"/>
    <n v="0"/>
    <n v="0"/>
    <n v="0"/>
    <n v="10391"/>
    <n v="2682.26"/>
  </r>
  <r>
    <s v="Výdavky"/>
    <x v="1"/>
    <s v="KV01 - Úrad BSK - nákup budov, objektov alebo ich častí"/>
    <s v="04.4.3. "/>
    <x v="5"/>
    <s v="003.03.02"/>
    <s v="712 001"/>
    <s v="41"/>
    <s v="102"/>
    <m/>
    <x v="23"/>
    <m/>
    <n v="19.2"/>
    <n v="0"/>
    <m/>
    <m/>
    <n v="19.2"/>
    <n v="482.43"/>
  </r>
  <r>
    <s v="Výdavky"/>
    <x v="0"/>
    <s v="Špeciálne služby"/>
    <s v="04.7.4. "/>
    <x v="6"/>
    <s v="001.03.  "/>
    <s v="637 005"/>
    <s v="41"/>
    <s v="138"/>
    <m/>
    <x v="23"/>
    <m/>
    <n v="6521"/>
    <n v="0"/>
    <n v="0"/>
    <n v="0"/>
    <n v="6521"/>
    <n v="0"/>
  </r>
  <r>
    <s v="Výdavky"/>
    <x v="0"/>
    <s v="Palivo do kosačky"/>
    <s v="01.3.3. "/>
    <x v="5"/>
    <s v="003.01.  "/>
    <s v="633 015"/>
    <s v="41"/>
    <s v="102"/>
    <m/>
    <x v="23"/>
    <n v="3000"/>
    <n v="3000"/>
    <n v="0"/>
    <m/>
    <m/>
    <n v="69.239999999999995"/>
    <n v="0"/>
  </r>
  <r>
    <s v="Výdavky"/>
    <x v="0"/>
    <s v="Telekomunikačná technika"/>
    <s v="01.3.3. "/>
    <x v="5"/>
    <s v="003.02.  "/>
    <s v="633 003"/>
    <s v="41"/>
    <s v="109"/>
    <m/>
    <x v="23"/>
    <m/>
    <n v="264"/>
    <n v="0"/>
    <n v="0"/>
    <n v="0"/>
    <n v="264"/>
    <n v="32628"/>
  </r>
  <r>
    <s v="Výdavky"/>
    <x v="0"/>
    <s v="Poistné do Všeob. zdrav. poisťovne "/>
    <s v="04.7.4. "/>
    <x v="6"/>
    <s v="001.03.  "/>
    <s v="621"/>
    <s v="41"/>
    <s v="142"/>
    <m/>
    <x v="23"/>
    <n v="47426"/>
    <n v="50233.89"/>
    <m/>
    <n v="0"/>
    <m/>
    <n v="48898.19"/>
    <n v="10069.719999999999"/>
  </r>
  <r>
    <s v="Výdavky"/>
    <x v="0"/>
    <s v="VÚ01 - Úrad BSK - všeobecné služby"/>
    <s v="04.4.3. "/>
    <x v="5"/>
    <s v="003.03.01"/>
    <s v="637 004"/>
    <s v="41"/>
    <s v="143"/>
    <m/>
    <x v="23"/>
    <n v="120000"/>
    <n v="150720"/>
    <n v="37440"/>
    <n v="26568"/>
    <n v="0"/>
    <n v="86712"/>
    <n v="5472.85"/>
  </r>
  <r>
    <s v="Výdavky"/>
    <x v="0"/>
    <s v="VZN - OZ, nadácii a neinvestič. fondu - Zdravotníctvo inde neklasifikované"/>
    <s v="07.6.0. "/>
    <x v="3"/>
    <s v="014.02.  "/>
    <s v="642 001"/>
    <s v="41"/>
    <s v="107"/>
    <m/>
    <x v="23"/>
    <m/>
    <n v="8500"/>
    <n v="0"/>
    <m/>
    <m/>
    <n v="8500"/>
    <n v="0"/>
  </r>
  <r>
    <s v="Výdavky"/>
    <x v="0"/>
    <s v="VZN - OZ, nadácii, neinvestič. fondu - Predprimárne vzdelávanie"/>
    <s v="09.1.1.1"/>
    <x v="1"/>
    <s v="014.04.  "/>
    <s v="642 001"/>
    <s v="41"/>
    <s v="103"/>
    <m/>
    <x v="23"/>
    <m/>
    <n v="24102"/>
    <n v="0"/>
    <m/>
    <m/>
    <n v="23852.36"/>
    <n v="974.4"/>
  </r>
  <r>
    <s v="Výdavky"/>
    <x v="0"/>
    <s v="Členské príspevky - Slovenský dom CENTROPE "/>
    <s v="08.2.0. "/>
    <x v="4"/>
    <s v="010.01.  "/>
    <s v="642 006"/>
    <s v="41"/>
    <s v="117"/>
    <m/>
    <x v="23"/>
    <m/>
    <n v="5500"/>
    <n v="0"/>
    <m/>
    <m/>
    <n v="5500"/>
    <n v="0"/>
  </r>
  <r>
    <s v="Výdavky"/>
    <x v="0"/>
    <s v="VZN - Rozpočtovej organizácii - Primárne vzdelávanie s bež. starostl."/>
    <s v="09.1.2.1"/>
    <x v="1"/>
    <s v="014.02.  "/>
    <s v="641 006"/>
    <s v="41"/>
    <s v="107"/>
    <m/>
    <x v="23"/>
    <m/>
    <n v="500"/>
    <n v="0"/>
    <m/>
    <m/>
    <n v="500"/>
    <n v="0"/>
  </r>
  <r>
    <s v="Výdavky"/>
    <x v="0"/>
    <s v="VZN - Príspevkovej organizácii - Rekreačné a športové služby"/>
    <s v="08.1.0. "/>
    <x v="4"/>
    <s v="014.04.  "/>
    <s v="641 001"/>
    <s v="41"/>
    <s v="103"/>
    <m/>
    <x v="23"/>
    <m/>
    <n v="1984"/>
    <n v="0"/>
    <m/>
    <m/>
    <n v="926.8"/>
    <n v="0"/>
  </r>
  <r>
    <s v="Výdavky"/>
    <x v="0"/>
    <s v="Na odstupné"/>
    <s v="09.8.0. "/>
    <x v="1"/>
    <s v="008.09.02"/>
    <s v="642 012"/>
    <s v="41"/>
    <s v="129"/>
    <m/>
    <x v="23"/>
    <m/>
    <n v="7038.28"/>
    <m/>
    <n v="0"/>
    <m/>
    <n v="7038.28"/>
    <n v="22500"/>
  </r>
  <r>
    <s v="Výdavky"/>
    <x v="0"/>
    <s v="Na odchodné"/>
    <s v="09.8.0. "/>
    <x v="1"/>
    <s v="008.09.02"/>
    <s v="642 013"/>
    <s v="41"/>
    <s v="129"/>
    <m/>
    <x v="23"/>
    <m/>
    <n v="3519.14"/>
    <m/>
    <n v="0"/>
    <m/>
    <n v="3519.14"/>
    <n v="13550"/>
  </r>
  <r>
    <s v="Výdavky"/>
    <x v="0"/>
    <s v="Reprezentačné"/>
    <s v="04.7.4. "/>
    <x v="6"/>
    <s v="001.09.  "/>
    <s v="633 016"/>
    <s v="41"/>
    <s v="106"/>
    <m/>
    <x v="23"/>
    <n v="2000"/>
    <n v="2000"/>
    <n v="0"/>
    <m/>
    <m/>
    <n v="567.41"/>
    <n v="0"/>
  </r>
  <r>
    <s v="Výdavky"/>
    <x v="0"/>
    <s v="GIS - Špeciálne služby  "/>
    <s v="04.7.4. "/>
    <x v="6"/>
    <s v="001.09.  "/>
    <s v="637 005"/>
    <s v="41"/>
    <s v="106"/>
    <m/>
    <x v="23"/>
    <n v="369863.85"/>
    <n v="365263.85"/>
    <n v="112300"/>
    <n v="108.08"/>
    <n v="0"/>
    <n v="51123.92"/>
    <n v="0"/>
  </r>
  <r>
    <s v="Výdavky"/>
    <x v="0"/>
    <s v="Členské príspevky - Slovenský dom CENTROPE (Magazín región Bratislava)"/>
    <s v="08.3.0. "/>
    <x v="4"/>
    <s v="002.   "/>
    <s v="642 006"/>
    <s v="41"/>
    <s v="152"/>
    <m/>
    <x v="23"/>
    <m/>
    <n v="75000"/>
    <n v="0"/>
    <m/>
    <m/>
    <n v="75000"/>
    <n v="475.08"/>
  </r>
  <r>
    <s v="Výdavky"/>
    <x v="0"/>
    <s v="Invalidné poistenie "/>
    <s v="04.7.4. "/>
    <x v="6"/>
    <s v="001.03.  "/>
    <s v="625 004"/>
    <s v="41"/>
    <s v="986"/>
    <m/>
    <x v="26"/>
    <m/>
    <n v="36.81"/>
    <m/>
    <n v="0"/>
    <m/>
    <n v="36.81"/>
    <n v="0"/>
  </r>
  <r>
    <s v="Výdavky"/>
    <x v="0"/>
    <s v="Nájomné za nájom objektov"/>
    <s v="08.2.0. "/>
    <x v="4"/>
    <s v="002.   "/>
    <s v="636 001"/>
    <s v="41"/>
    <s v="152"/>
    <m/>
    <x v="23"/>
    <m/>
    <n v="2000"/>
    <n v="0"/>
    <n v="0"/>
    <n v="0"/>
    <n v="1500"/>
    <n v="0"/>
  </r>
  <r>
    <s v="Výdavky"/>
    <x v="0"/>
    <s v="Transfér ostatnej právnickej osobe"/>
    <s v="04.7.3. "/>
    <x v="6"/>
    <s v="004.   "/>
    <s v="644 002"/>
    <s v="41"/>
    <s v="117"/>
    <m/>
    <x v="23"/>
    <m/>
    <n v="116965.1"/>
    <n v="0"/>
    <n v="0.05"/>
    <m/>
    <n v="116965.05"/>
    <n v="0"/>
  </r>
  <r>
    <s v="Výdavky"/>
    <x v="0"/>
    <s v="VZN - OZ, nadácii, neinvestič. fondu - Vzdelávanie inde neklasifik."/>
    <s v="09.8.0. "/>
    <x v="1"/>
    <s v="014.04.  "/>
    <s v="642 001"/>
    <s v="41"/>
    <s v="103"/>
    <m/>
    <x v="23"/>
    <m/>
    <n v="23268.23"/>
    <n v="0"/>
    <m/>
    <m/>
    <n v="22518.45"/>
    <n v="0"/>
  </r>
  <r>
    <s v="Výdavky"/>
    <x v="0"/>
    <s v="VZN - OZ, nadácii, neinvestič. fondu - Ochrana prírody a krajiny"/>
    <s v="05.4.0. "/>
    <x v="5"/>
    <s v="014.04.  "/>
    <s v="642 001"/>
    <s v="41"/>
    <s v="103"/>
    <m/>
    <x v="23"/>
    <m/>
    <n v="5204.88"/>
    <n v="0"/>
    <m/>
    <m/>
    <n v="5204.88"/>
    <n v="0"/>
  </r>
  <r>
    <s v="Výdavky"/>
    <x v="0"/>
    <s v="VZN - Príspevkovej organizácii - Zdravotná starostlivosť poskytovaná v špec. nemocniciach"/>
    <s v="07.3.2. "/>
    <x v="3"/>
    <s v="014.04.  "/>
    <s v="641 001"/>
    <s v="41"/>
    <s v="103"/>
    <m/>
    <x v="23"/>
    <m/>
    <n v="4960"/>
    <n v="0"/>
    <m/>
    <m/>
    <n v="4960"/>
    <n v="0"/>
  </r>
  <r>
    <s v="Výdavky"/>
    <x v="0"/>
    <s v="VZN - OZ, nadácii, neinvestič. fondu - Rozvoj obcí"/>
    <s v="06.2.0. "/>
    <x v="5"/>
    <s v="014.04.  "/>
    <s v="642 001"/>
    <s v="41"/>
    <s v="103"/>
    <m/>
    <x v="23"/>
    <m/>
    <n v="7700"/>
    <n v="0"/>
    <m/>
    <m/>
    <n v="7674"/>
    <n v="0"/>
  </r>
  <r>
    <s v="Výdavky"/>
    <x v="0"/>
    <s v="VZN - OZ, nadácii, neinvestič. fondu - Rekreačné a športové služby"/>
    <s v="08.1.0. "/>
    <x v="4"/>
    <s v="014.04.  "/>
    <s v="642 001"/>
    <s v="41"/>
    <s v="103"/>
    <m/>
    <x v="23"/>
    <m/>
    <n v="62124.1"/>
    <n v="0"/>
    <m/>
    <m/>
    <n v="61312.36"/>
    <n v="11600"/>
  </r>
  <r>
    <s v="Výdavky"/>
    <x v="0"/>
    <s v="VZN - Obci - Rekreačné a športové služby"/>
    <s v="08.1.0. "/>
    <x v="4"/>
    <s v="014.04.  "/>
    <s v="641 009"/>
    <s v="41"/>
    <s v="103"/>
    <m/>
    <x v="23"/>
    <m/>
    <n v="6785.79"/>
    <n v="0"/>
    <m/>
    <m/>
    <n v="5000"/>
    <n v="0"/>
  </r>
  <r>
    <s v="Výdavky"/>
    <x v="0"/>
    <s v="VZN - Cirkvi, nábož.j spoločnosti a cirkev. charite - Kultúrne služby"/>
    <s v="08.2.0. "/>
    <x v="4"/>
    <s v="014.04.  "/>
    <s v="642 007"/>
    <s v="41"/>
    <s v="103"/>
    <m/>
    <x v="23"/>
    <m/>
    <n v="7700"/>
    <n v="0"/>
    <m/>
    <m/>
    <n v="7569.67"/>
    <n v="25562.38"/>
  </r>
  <r>
    <s v="Výdavky"/>
    <x v="0"/>
    <s v="VZN - Fyzickej osobe - podnikateľovi - Kultúrne služby"/>
    <s v="08.2.0. "/>
    <x v="4"/>
    <s v="014.04.  "/>
    <s v="644 003"/>
    <s v="41"/>
    <s v="103"/>
    <m/>
    <x v="23"/>
    <m/>
    <n v="12800"/>
    <n v="0"/>
    <m/>
    <m/>
    <n v="11829.68"/>
    <n v="525.6"/>
  </r>
  <r>
    <s v="Výdavky"/>
    <x v="0"/>
    <s v="VZN - Ostatnej právnickej osobe - Rekreačné a športové služby"/>
    <s v="08.1.0. "/>
    <x v="4"/>
    <s v="014.04.  "/>
    <s v="644 002"/>
    <s v="41"/>
    <s v="103"/>
    <m/>
    <x v="23"/>
    <m/>
    <n v="9830"/>
    <n v="0"/>
    <m/>
    <m/>
    <n v="9830"/>
    <n v="0"/>
  </r>
  <r>
    <s v="Výdavky"/>
    <x v="0"/>
    <s v="VZN - OZ, nadácii, neinvestič. fondu - Kultúrne služby"/>
    <s v="08.2.0. "/>
    <x v="4"/>
    <s v="014.04.  "/>
    <s v="642 001"/>
    <s v="41"/>
    <s v="103"/>
    <m/>
    <x v="23"/>
    <m/>
    <n v="44598"/>
    <n v="0"/>
    <m/>
    <m/>
    <n v="44446.400000000001"/>
    <n v="0"/>
  </r>
  <r>
    <s v="Výdavky"/>
    <x v="0"/>
    <s v="VZN - Obci - Rozvoj obcí"/>
    <s v="06.2.0. "/>
    <x v="5"/>
    <s v="014.04.  "/>
    <s v="641 009"/>
    <s v="41"/>
    <s v="103"/>
    <m/>
    <x v="23"/>
    <m/>
    <n v="18503"/>
    <n v="0"/>
    <m/>
    <m/>
    <n v="15728.32"/>
    <n v="0"/>
  </r>
  <r>
    <s v="Výdavky"/>
    <x v="0"/>
    <s v="Cestovné náhrady - tuzemské"/>
    <s v="04.7.4. "/>
    <x v="6"/>
    <s v="001.09.  "/>
    <s v="631 001"/>
    <s v="41"/>
    <s v="106"/>
    <m/>
    <x v="23"/>
    <n v="3000"/>
    <n v="3000"/>
    <n v="0"/>
    <m/>
    <m/>
    <n v="147.47999999999999"/>
    <n v="0"/>
  </r>
  <r>
    <s v="Výdavky"/>
    <x v="0"/>
    <s v="Prenájom prevádzkových strojov, prístrojov, zariadení"/>
    <s v="01.3.3. "/>
    <x v="5"/>
    <s v="003.02.  "/>
    <s v="636 002"/>
    <s v="41"/>
    <s v="109"/>
    <m/>
    <x v="23"/>
    <n v="130000"/>
    <n v="150000"/>
    <n v="20107.28"/>
    <n v="18931.16"/>
    <n v="0"/>
    <n v="103960.84"/>
    <n v="0"/>
  </r>
  <r>
    <s v="Výdavky"/>
    <x v="0"/>
    <s v="Na odchodné"/>
    <s v="01.1.1. "/>
    <x v="5"/>
    <s v="013.   "/>
    <s v="642 013"/>
    <s v="41"/>
    <s v="109"/>
    <m/>
    <x v="23"/>
    <n v="34712.51"/>
    <n v="34712.51"/>
    <m/>
    <n v="0"/>
    <m/>
    <n v="14519.7"/>
    <n v="20315.5"/>
  </r>
  <r>
    <s v="Výdavky"/>
    <x v="0"/>
    <s v="Reprezentačné"/>
    <s v="04.7.3. "/>
    <x v="6"/>
    <s v="004.   "/>
    <s v="633 016"/>
    <s v="41"/>
    <s v="117"/>
    <m/>
    <x v="23"/>
    <n v="780"/>
    <n v="780"/>
    <n v="0"/>
    <m/>
    <m/>
    <n v="493.08"/>
    <n v="0"/>
  </r>
  <r>
    <s v="Výdavky"/>
    <x v="0"/>
    <s v="Odmeny"/>
    <s v="08.6.0. "/>
    <x v="4"/>
    <s v="013.   "/>
    <s v="614"/>
    <s v="41"/>
    <s v="117"/>
    <m/>
    <x v="23"/>
    <n v="13880.5"/>
    <n v="13880.5"/>
    <m/>
    <n v="0"/>
    <m/>
    <n v="12630"/>
    <n v="0"/>
  </r>
  <r>
    <s v="Výdavky"/>
    <x v="0"/>
    <s v="Príspevok do DDP"/>
    <s v="04.5.1. "/>
    <x v="2"/>
    <s v="013.   "/>
    <s v="627"/>
    <s v="41"/>
    <s v="130"/>
    <m/>
    <x v="23"/>
    <n v="3360"/>
    <n v="3360"/>
    <m/>
    <n v="0"/>
    <m/>
    <n v="2589"/>
    <n v="2740.12"/>
  </r>
  <r>
    <s v="Výdavky"/>
    <x v="0"/>
    <s v="Poistné do Sociálnej poisť.na úrazové poistenie"/>
    <s v="08.6.0. "/>
    <x v="4"/>
    <s v="013.   "/>
    <s v="625 003"/>
    <s v="41"/>
    <s v="117"/>
    <m/>
    <x v="23"/>
    <n v="2598"/>
    <n v="2598"/>
    <m/>
    <n v="0"/>
    <m/>
    <n v="2159.0500000000002"/>
    <n v="0"/>
  </r>
  <r>
    <s v="Výdavky"/>
    <x v="0"/>
    <s v="Poistné  do rezerv. fondu"/>
    <s v="04.7.4. "/>
    <x v="6"/>
    <s v="001.03.  "/>
    <s v="625 007"/>
    <s v="41"/>
    <s v="986"/>
    <m/>
    <x v="26"/>
    <m/>
    <n v="58.28"/>
    <m/>
    <n v="0"/>
    <m/>
    <n v="58.28"/>
    <n v="0"/>
  </r>
  <r>
    <s v="Výdavky"/>
    <x v="0"/>
    <s v="Poistné do Sociálnej poisť.na úrazové poistenie"/>
    <s v="04.5.1. "/>
    <x v="2"/>
    <s v="013.   "/>
    <s v="625 003"/>
    <s v="41"/>
    <s v="130"/>
    <m/>
    <x v="23"/>
    <n v="1909"/>
    <n v="1909"/>
    <m/>
    <n v="0"/>
    <m/>
    <n v="1728.01"/>
    <n v="0"/>
  </r>
  <r>
    <s v="Výdavky"/>
    <x v="0"/>
    <s v="Poistné do SP na úrazové poistenie"/>
    <s v="04.7.4. "/>
    <x v="6"/>
    <s v="001.03.  "/>
    <s v="625 003"/>
    <s v="41"/>
    <s v="142"/>
    <m/>
    <x v="23"/>
    <n v="5939"/>
    <n v="5473.66"/>
    <m/>
    <n v="0"/>
    <m/>
    <n v="5164.1499999999996"/>
    <n v="0"/>
  </r>
  <r>
    <s v="Výdavky"/>
    <x v="0"/>
    <s v="Poplatky, odvody"/>
    <s v="01.1.3. "/>
    <x v="5"/>
    <s v="001.02.  "/>
    <s v="637 012"/>
    <s v="41"/>
    <s v="107"/>
    <m/>
    <x v="23"/>
    <m/>
    <n v="7000"/>
    <n v="0"/>
    <n v="0"/>
    <n v="0"/>
    <n v="3500"/>
    <n v="24.41"/>
  </r>
  <r>
    <s v="Výdavky"/>
    <x v="0"/>
    <s v="Konkurzy a súťaže"/>
    <s v="08.1.0. "/>
    <x v="4"/>
    <s v="009.   "/>
    <s v="637 002"/>
    <s v="41"/>
    <s v="129"/>
    <m/>
    <x v="23"/>
    <n v="95000"/>
    <n v="67698"/>
    <n v="4071.76"/>
    <n v="0"/>
    <n v="0"/>
    <n v="62980.31"/>
    <n v="0"/>
  </r>
  <r>
    <s v="Výdavky"/>
    <x v="0"/>
    <s v="Prídel do sociálneho fondu"/>
    <s v="01.1.1. "/>
    <x v="5"/>
    <s v="003.01.  "/>
    <s v="637 016"/>
    <s v="41"/>
    <s v="109"/>
    <m/>
    <x v="23"/>
    <n v="110000"/>
    <n v="110000"/>
    <n v="30"/>
    <n v="3993.16"/>
    <m/>
    <n v="77732.7"/>
    <n v="0"/>
  </r>
  <r>
    <s v="Výdavky"/>
    <x v="0"/>
    <s v="Cestovné náhrady - tuzemské"/>
    <s v="08.2.0. "/>
    <x v="4"/>
    <s v="010.02.  "/>
    <s v="631 001"/>
    <s v="41"/>
    <s v="117"/>
    <m/>
    <x v="23"/>
    <n v="250"/>
    <n v="9.6"/>
    <n v="0"/>
    <m/>
    <m/>
    <n v="9.6"/>
    <n v="2538.29"/>
  </r>
  <r>
    <s v="Výdavky"/>
    <x v="0"/>
    <s v="Poistné do SP na  nezamestnano"/>
    <s v="08.6.0. "/>
    <x v="4"/>
    <s v="013.   "/>
    <s v="625 005"/>
    <s v="41"/>
    <s v="117"/>
    <m/>
    <x v="23"/>
    <n v="3542"/>
    <n v="3542"/>
    <m/>
    <n v="0"/>
    <m/>
    <n v="2523.59"/>
    <n v="0"/>
  </r>
  <r>
    <s v="Výdavky"/>
    <x v="0"/>
    <s v="Tarifný plat, osobný plat, základný plat, funkčný "/>
    <s v="08.6.0. "/>
    <x v="4"/>
    <s v="013.   "/>
    <s v="611"/>
    <s v="41"/>
    <s v="117"/>
    <m/>
    <x v="23"/>
    <n v="277610"/>
    <n v="276610"/>
    <m/>
    <n v="0"/>
    <m/>
    <n v="211063.37"/>
    <n v="1218.75"/>
  </r>
  <r>
    <s v="Výdavky"/>
    <x v="0"/>
    <s v="Tarifný plat, osobný plat, základný plat, funkčný "/>
    <s v="01.1.2. "/>
    <x v="5"/>
    <s v="013.   "/>
    <s v="611"/>
    <s v="41"/>
    <s v="101"/>
    <m/>
    <x v="23"/>
    <n v="264876"/>
    <n v="268100.57"/>
    <m/>
    <n v="0"/>
    <m/>
    <n v="268100.57"/>
    <n v="274.23"/>
  </r>
  <r>
    <s v="Výdavky"/>
    <x v="0"/>
    <s v="Poistné do SP na úrazové poistenie"/>
    <s v="04.7.4. "/>
    <x v="6"/>
    <s v="001.03.  "/>
    <s v="625 003"/>
    <s v="41"/>
    <s v="986"/>
    <m/>
    <x v="26"/>
    <m/>
    <n v="9.81"/>
    <m/>
    <n v="0"/>
    <m/>
    <n v="9.81"/>
    <n v="0"/>
  </r>
  <r>
    <s v="Výdavky"/>
    <x v="0"/>
    <s v="VZN - Verejnej vysokej škole - Kultúrne služby"/>
    <s v="08.2.0. "/>
    <x v="4"/>
    <s v="014.02.  "/>
    <s v="641 008"/>
    <s v="41"/>
    <s v="107"/>
    <m/>
    <x v="23"/>
    <m/>
    <n v="500"/>
    <n v="0"/>
    <m/>
    <m/>
    <n v="494.96"/>
    <n v="19699.11"/>
  </r>
  <r>
    <s v="Výdavky"/>
    <x v="0"/>
    <s v="Príspevok do DDP"/>
    <s v="09.8.0. "/>
    <x v="1"/>
    <s v="008.09.02"/>
    <s v="627"/>
    <s v="41"/>
    <s v="129"/>
    <m/>
    <x v="23"/>
    <n v="1500"/>
    <n v="3572.06"/>
    <m/>
    <n v="0"/>
    <m/>
    <n v="3572.06"/>
    <n v="0"/>
  </r>
  <r>
    <s v="Výdavky"/>
    <x v="0"/>
    <s v="Reprezentačné OŠ 138"/>
    <s v="04.7.4. "/>
    <x v="6"/>
    <s v="001.03.  "/>
    <s v="633 016"/>
    <s v="41"/>
    <s v="138"/>
    <m/>
    <x v="23"/>
    <n v="1320"/>
    <n v="1320"/>
    <n v="0"/>
    <m/>
    <m/>
    <n v="1250"/>
    <n v="0"/>
  </r>
  <r>
    <s v="Výdavky"/>
    <x v="0"/>
    <s v="Palivo, mazivá, oleje, špeciálne kvapaliny"/>
    <s v="01.3.3. "/>
    <x v="5"/>
    <s v="003.01.  "/>
    <s v="634 001"/>
    <s v="41"/>
    <s v="A"/>
    <m/>
    <x v="23"/>
    <n v="60000"/>
    <n v="49960"/>
    <n v="0"/>
    <m/>
    <m/>
    <n v="48907.040000000001"/>
    <n v="71.5"/>
  </r>
  <r>
    <s v="Výdavky"/>
    <x v="0"/>
    <s v="Poistné do ostatných zdravotných poisťovní"/>
    <s v="07.6.0. "/>
    <x v="3"/>
    <s v="013.   "/>
    <s v="623"/>
    <s v="41"/>
    <s v="137"/>
    <m/>
    <x v="23"/>
    <n v="9867"/>
    <n v="5929.83"/>
    <m/>
    <n v="0"/>
    <m/>
    <n v="5676.04"/>
    <n v="0"/>
  </r>
  <r>
    <s v="Výdavky"/>
    <x v="0"/>
    <s v="ECDL - školenie"/>
    <s v="09.2.2.1"/>
    <x v="1"/>
    <s v="008.09.02"/>
    <s v="637 003"/>
    <s v="41"/>
    <s v="129"/>
    <m/>
    <x v="23"/>
    <m/>
    <n v="79888"/>
    <n v="0"/>
    <n v="1912"/>
    <n v="0"/>
    <n v="73644"/>
    <n v="758.52"/>
  </r>
  <r>
    <s v="Výdavky"/>
    <x v="0"/>
    <s v="VZN - ostatným právnickým osobám - turizmus"/>
    <s v="04.7.3. "/>
    <x v="6"/>
    <s v="014.01.  "/>
    <s v="644 002"/>
    <s v="41"/>
    <s v="DST"/>
    <m/>
    <x v="23"/>
    <m/>
    <n v="11000"/>
    <n v="0"/>
    <m/>
    <m/>
    <n v="11000"/>
    <n v="0"/>
  </r>
  <r>
    <s v="Výdavky"/>
    <x v="0"/>
    <s v="VZN - OZ, nadácii, neinvestič. fondu - Sociálna pomoc"/>
    <s v="10.7.0. "/>
    <x v="0"/>
    <s v="014.02.  "/>
    <s v="642 001"/>
    <s v="41"/>
    <s v="107"/>
    <m/>
    <x v="23"/>
    <m/>
    <n v="16748"/>
    <n v="0"/>
    <m/>
    <m/>
    <n v="16748"/>
    <n v="0"/>
  </r>
  <r>
    <s v="Výdavky"/>
    <x v="0"/>
    <s v="VZN - ostatným právnickým osobám - kultúrne služby"/>
    <s v="08.2.0. "/>
    <x v="4"/>
    <s v="014.01.  "/>
    <s v="644 002"/>
    <s v="41"/>
    <s v="DSK"/>
    <m/>
    <x v="23"/>
    <n v="136000"/>
    <n v="181000"/>
    <n v="0"/>
    <m/>
    <m/>
    <n v="180970"/>
    <n v="44678.400000000001"/>
  </r>
  <r>
    <s v="Výdavky"/>
    <x v="0"/>
    <s v="VZN - rozpočtovej organizácii - kultúrne služby"/>
    <s v="08.2.0. "/>
    <x v="4"/>
    <s v="014.01.  "/>
    <s v="641 006"/>
    <s v="41"/>
    <s v="DSK"/>
    <m/>
    <x v="23"/>
    <n v="30000"/>
    <n v="20000"/>
    <n v="0"/>
    <m/>
    <m/>
    <n v="2500"/>
    <n v="2525.42"/>
  </r>
  <r>
    <s v="Výdavky"/>
    <x v="0"/>
    <s v="Poistné do Sociálnej poisť.na nemocenské poistenie"/>
    <s v="01.1.2. "/>
    <x v="5"/>
    <s v="013.   "/>
    <s v="625 001"/>
    <s v="41"/>
    <s v="101"/>
    <m/>
    <x v="23"/>
    <n v="4797"/>
    <n v="4797"/>
    <m/>
    <n v="0"/>
    <m/>
    <n v="4504.3500000000004"/>
    <n v="0"/>
  </r>
  <r>
    <s v="Výdavky"/>
    <x v="0"/>
    <s v="Tarifný plat, osobný plat, základný plat, funkčný "/>
    <s v="04.5.1. "/>
    <x v="2"/>
    <s v="013.   "/>
    <s v="611"/>
    <s v="41"/>
    <s v="130"/>
    <m/>
    <x v="23"/>
    <n v="213155"/>
    <n v="213155"/>
    <m/>
    <n v="0"/>
    <m/>
    <n v="171132.7"/>
    <n v="373.84"/>
  </r>
  <r>
    <s v="Výdavky"/>
    <x v="0"/>
    <s v="Cestovné náhrady - tuzemské"/>
    <s v="01.1.2. "/>
    <x v="5"/>
    <s v="001.05.  "/>
    <s v="631 001"/>
    <s v="41"/>
    <s v="103"/>
    <m/>
    <x v="23"/>
    <n v="1000"/>
    <n v="1000"/>
    <n v="0"/>
    <m/>
    <m/>
    <n v="178.91"/>
    <n v="12040.9"/>
  </r>
  <r>
    <s v="Výdavky"/>
    <x v="0"/>
    <s v="Komunikačná infraštruktúra"/>
    <s v="08.3.0. "/>
    <x v="4"/>
    <s v="002.   "/>
    <s v="632 004"/>
    <s v="41"/>
    <s v="152"/>
    <m/>
    <x v="23"/>
    <n v="1000"/>
    <n v="1000"/>
    <n v="0"/>
    <n v="0"/>
    <n v="0"/>
    <n v="215.78"/>
    <n v="388"/>
  </r>
  <r>
    <s v="Výdavky"/>
    <x v="1"/>
    <s v="Všeobecné služby - drobný nákup"/>
    <s v="04.7.4. "/>
    <x v="6"/>
    <s v="001.09.  "/>
    <s v="637 004"/>
    <s v="41"/>
    <s v="106"/>
    <m/>
    <x v="23"/>
    <m/>
    <n v="4600"/>
    <n v="91.2"/>
    <n v="0"/>
    <n v="0"/>
    <n v="2611.1999999999998"/>
    <n v="116795.87"/>
  </r>
  <r>
    <s v="Výdavky"/>
    <x v="0"/>
    <s v="Odmeny a príspevky"/>
    <s v="01.1.1. "/>
    <x v="5"/>
    <s v="001.01.  "/>
    <s v="637 026"/>
    <s v="41"/>
    <s v="118"/>
    <m/>
    <x v="23"/>
    <n v="366871"/>
    <n v="427116.89"/>
    <m/>
    <n v="0"/>
    <m/>
    <n v="425152.89"/>
    <n v="15327.98"/>
  </r>
  <r>
    <s v="Výdavky"/>
    <x v="0"/>
    <s v="Príspevok do DDP"/>
    <s v="04.7.4. "/>
    <x v="6"/>
    <s v="001.03.  "/>
    <s v="627"/>
    <s v="41"/>
    <s v="142"/>
    <m/>
    <x v="23"/>
    <n v="6000"/>
    <n v="6000"/>
    <m/>
    <n v="0"/>
    <m/>
    <n v="4713.74"/>
    <n v="1104.8699999999999"/>
  </r>
  <r>
    <s v="Výdavky"/>
    <x v="0"/>
    <s v="VZN - Obci - Rozvoj obcí"/>
    <s v="06.2.0. "/>
    <x v="5"/>
    <s v="014.02.  "/>
    <s v="641 009"/>
    <s v="41"/>
    <s v="107"/>
    <m/>
    <x v="23"/>
    <m/>
    <n v="9000"/>
    <n v="0"/>
    <m/>
    <m/>
    <n v="9000"/>
    <n v="86838.13"/>
  </r>
  <r>
    <s v="Výdavky"/>
    <x v="0"/>
    <s v="Poistné do Sociálnej poisť.na starobné poistenie"/>
    <s v="08.6.0. "/>
    <x v="4"/>
    <s v="013.   "/>
    <s v="625 002"/>
    <s v="41"/>
    <s v="117"/>
    <m/>
    <x v="23"/>
    <n v="49365"/>
    <n v="49365"/>
    <m/>
    <n v="0"/>
    <m/>
    <n v="37447.99"/>
    <n v="0"/>
  </r>
  <r>
    <s v="Výdavky"/>
    <x v="0"/>
    <s v="Poistné do Všeobecnej zdravotnej poisťovne"/>
    <s v="09.8.0. "/>
    <x v="1"/>
    <s v="008.09.02"/>
    <s v="621"/>
    <s v="41"/>
    <s v="129"/>
    <m/>
    <x v="23"/>
    <n v="19383"/>
    <n v="28394.240000000002"/>
    <m/>
    <n v="0"/>
    <m/>
    <n v="28394.240000000002"/>
    <n v="0"/>
  </r>
  <r>
    <s v="Výdavky"/>
    <x v="0"/>
    <s v="Poistenie v nezamestnanosti"/>
    <s v="04.7.4. "/>
    <x v="6"/>
    <s v="001.03.  "/>
    <s v="625 005"/>
    <s v="41"/>
    <s v="986"/>
    <m/>
    <x v="26"/>
    <m/>
    <n v="12.27"/>
    <m/>
    <n v="0"/>
    <m/>
    <n v="12.27"/>
    <n v="0"/>
  </r>
  <r>
    <s v="Výdavky"/>
    <x v="0"/>
    <s v="Školenia, kurzy, semináre, porady, konferencie, sympozia"/>
    <s v="08.2.0. "/>
    <x v="4"/>
    <s v="010.02.  "/>
    <s v="637 001"/>
    <s v="41"/>
    <s v="117"/>
    <m/>
    <x v="23"/>
    <m/>
    <n v="164.02"/>
    <n v="0"/>
    <m/>
    <m/>
    <n v="164.02"/>
    <n v="0"/>
  </r>
  <r>
    <s v="Výdavky"/>
    <x v="0"/>
    <s v="VZN - rozpočtovej organizácii - mládež - rekreačné a športové služby"/>
    <s v="08.1.0. "/>
    <x v="4"/>
    <s v="014.01.  "/>
    <s v="641 006"/>
    <s v="41"/>
    <s v="DSML"/>
    <m/>
    <x v="23"/>
    <m/>
    <n v="2000"/>
    <n v="0"/>
    <m/>
    <m/>
    <n v="2000"/>
    <n v="0"/>
  </r>
  <r>
    <s v="Výdavky"/>
    <x v="0"/>
    <s v="Poistné do VšZP"/>
    <s v="10.9.0. "/>
    <x v="0"/>
    <s v="011.03.  "/>
    <s v="621"/>
    <s v="41"/>
    <s v="139"/>
    <m/>
    <x v="23"/>
    <n v="20819"/>
    <n v="20819"/>
    <m/>
    <n v="0"/>
    <m/>
    <n v="20228.71"/>
    <n v="0"/>
  </r>
  <r>
    <s v="Výdavky"/>
    <x v="0"/>
    <s v="Všeobecné služby"/>
    <s v="08.1.0. "/>
    <x v="4"/>
    <s v="009.   "/>
    <s v="637 004"/>
    <s v="41"/>
    <s v="129"/>
    <m/>
    <x v="23"/>
    <m/>
    <n v="700"/>
    <n v="0"/>
    <n v="0"/>
    <n v="0"/>
    <n v="700"/>
    <n v="0"/>
  </r>
  <r>
    <s v="Výdavky"/>
    <x v="0"/>
    <s v="Vodné, stočné "/>
    <s v="01.3.3. "/>
    <x v="5"/>
    <s v="003.01.  "/>
    <s v="632 002"/>
    <s v="41"/>
    <s v="102"/>
    <m/>
    <x v="23"/>
    <n v="40000"/>
    <n v="40000"/>
    <n v="0"/>
    <n v="10251.17"/>
    <n v="0"/>
    <n v="10767.81"/>
    <n v="0"/>
  </r>
  <r>
    <s v="Výdavky"/>
    <x v="0"/>
    <s v="Cestovné náhrady - zahraničné OKAP"/>
    <s v="08.3.0. "/>
    <x v="4"/>
    <s v="002.   "/>
    <s v="631 002"/>
    <s v="41"/>
    <s v="152"/>
    <m/>
    <x v="23"/>
    <m/>
    <n v="5000"/>
    <n v="0"/>
    <n v="0"/>
    <n v="0"/>
    <n v="4029.6"/>
    <n v="52.89"/>
  </r>
  <r>
    <s v="Výdavky"/>
    <x v="0"/>
    <s v="Špeciálne služby"/>
    <s v="01.3.3. "/>
    <x v="5"/>
    <s v="003.02.  "/>
    <s v="637 005"/>
    <s v="41"/>
    <s v="109"/>
    <m/>
    <x v="23"/>
    <n v="858222"/>
    <n v="853991.32"/>
    <n v="1371.19"/>
    <n v="16953.439999999999"/>
    <n v="0"/>
    <n v="812065.65"/>
    <n v="70.2"/>
  </r>
  <r>
    <s v="Výdavky"/>
    <x v="0"/>
    <s v="Reprezentačné - OF"/>
    <s v="01.1.2. "/>
    <x v="5"/>
    <s v="001.05.  "/>
    <s v="633 016"/>
    <s v="41"/>
    <s v="103"/>
    <m/>
    <x v="23"/>
    <n v="780"/>
    <n v="780"/>
    <n v="0"/>
    <m/>
    <m/>
    <n v="683.05"/>
    <n v="17911.55"/>
  </r>
  <r>
    <s v="Výdavky"/>
    <x v="0"/>
    <s v="Poistné do SP na  nezamestnano"/>
    <s v="07.6.0. "/>
    <x v="3"/>
    <s v="013.   "/>
    <s v="625 005"/>
    <s v="41"/>
    <s v="137"/>
    <m/>
    <x v="23"/>
    <n v="2406"/>
    <n v="2406"/>
    <m/>
    <n v="0"/>
    <m/>
    <n v="2000.32"/>
    <n v="440"/>
  </r>
  <r>
    <s v="Výdavky"/>
    <x v="0"/>
    <s v="Poistné do Sociálnej poisť.na úrazové poistenie"/>
    <s v="01.1.1. "/>
    <x v="5"/>
    <s v="001.01.  "/>
    <s v="625 003"/>
    <s v="41"/>
    <s v="118"/>
    <m/>
    <x v="23"/>
    <n v="6268"/>
    <n v="6268"/>
    <m/>
    <n v="0"/>
    <m/>
    <n v="4670.8599999999997"/>
    <n v="2175.9499999999998"/>
  </r>
  <r>
    <s v="Výdavky"/>
    <x v="0"/>
    <s v="Interiérové vybavenie "/>
    <s v="01.3.3. "/>
    <x v="5"/>
    <s v="003.01.  "/>
    <s v="633 001"/>
    <s v="41"/>
    <s v="102"/>
    <m/>
    <x v="23"/>
    <n v="30000"/>
    <n v="70000"/>
    <n v="2266.04"/>
    <n v="780.15"/>
    <n v="0"/>
    <n v="14900.17"/>
    <n v="0"/>
  </r>
  <r>
    <s v="Výdavky"/>
    <x v="0"/>
    <s v="Dohody, Odmeny "/>
    <s v="04.7.4. "/>
    <x v="6"/>
    <s v="001.03.  "/>
    <s v="637 027"/>
    <s v="41"/>
    <s v="142"/>
    <m/>
    <x v="23"/>
    <n v="7000"/>
    <n v="7000"/>
    <m/>
    <n v="0"/>
    <m/>
    <n v="1285.8"/>
    <n v="0"/>
  </r>
  <r>
    <s v="Výdavky"/>
    <x v="2"/>
    <s v="VFO - splátky istiny EIB"/>
    <s v="01.2.2. "/>
    <x v="5"/>
    <m/>
    <s v="823 003"/>
    <s v="41"/>
    <s v="103"/>
    <m/>
    <x v="23"/>
    <n v="835733.42"/>
    <n v="835733.42"/>
    <n v="0"/>
    <m/>
    <m/>
    <n v="835733.42"/>
    <n v="0"/>
  </r>
  <r>
    <s v="Výdavky"/>
    <x v="0"/>
    <s v="Nemocenské dávky"/>
    <s v="10.9.0. "/>
    <x v="0"/>
    <s v="011.03.  "/>
    <s v="642 015"/>
    <s v="41"/>
    <s v="139"/>
    <m/>
    <x v="23"/>
    <n v="3000"/>
    <n v="4080.43"/>
    <m/>
    <n v="0"/>
    <m/>
    <n v="4080.43"/>
    <n v="0"/>
  </r>
  <r>
    <s v="Výdavky"/>
    <x v="0"/>
    <s v="Poistné do Sociálnej poisť.na starobné poistenie"/>
    <s v="04.5.1. "/>
    <x v="2"/>
    <s v="013.   "/>
    <s v="625 002"/>
    <s v="41"/>
    <s v="130"/>
    <m/>
    <x v="23"/>
    <n v="36276"/>
    <n v="36276"/>
    <m/>
    <n v="0"/>
    <m/>
    <n v="29109.63"/>
    <n v="0"/>
  </r>
  <r>
    <s v="Výdavky"/>
    <x v="0"/>
    <s v="VZN - ostatným fyzickým osobám - turizmus"/>
    <s v="04.7.3. "/>
    <x v="6"/>
    <s v="014.01.  "/>
    <s v="644 003"/>
    <s v="41"/>
    <s v="DST"/>
    <m/>
    <x v="23"/>
    <m/>
    <n v="5000"/>
    <n v="0"/>
    <m/>
    <m/>
    <n v="5000"/>
    <n v="0"/>
  </r>
  <r>
    <s v="Výdavky"/>
    <x v="0"/>
    <s v="Cestovné náhrady - zahraničné"/>
    <s v="07.6.0. "/>
    <x v="3"/>
    <s v="012.   "/>
    <s v="631 002"/>
    <s v="41"/>
    <s v="137"/>
    <m/>
    <x v="23"/>
    <n v="500"/>
    <n v="500"/>
    <n v="0"/>
    <m/>
    <m/>
    <n v="140.32"/>
    <n v="968.93"/>
  </r>
  <r>
    <s v="Výdavky"/>
    <x v="0"/>
    <s v="Starobné poistenie "/>
    <s v="04.7.4. "/>
    <x v="6"/>
    <s v="001.03.  "/>
    <s v="625 002"/>
    <s v="41"/>
    <s v="986"/>
    <m/>
    <x v="26"/>
    <m/>
    <n v="171.8"/>
    <m/>
    <n v="0"/>
    <m/>
    <n v="171.8"/>
    <n v="0"/>
  </r>
  <r>
    <s v="Výdavky"/>
    <x v="0"/>
    <s v="Poistné do ostatných zdravotných poisťovní"/>
    <s v="09.8.0. "/>
    <x v="1"/>
    <s v="008.09.02"/>
    <s v="623"/>
    <s v="41"/>
    <s v="129"/>
    <m/>
    <x v="23"/>
    <n v="13567"/>
    <n v="5996.35"/>
    <m/>
    <n v="0"/>
    <m/>
    <n v="5996.35"/>
    <n v="0"/>
  </r>
  <r>
    <s v="Výdavky"/>
    <x v="0"/>
    <s v="Poistné do SP na  poistenie v nezamestnanosti"/>
    <s v="01.1.1. "/>
    <x v="5"/>
    <s v="001.01.  "/>
    <s v="625 005"/>
    <s v="41"/>
    <s v="118"/>
    <m/>
    <x v="23"/>
    <n v="8544"/>
    <n v="8544"/>
    <m/>
    <n v="0"/>
    <m/>
    <n v="5157.74"/>
    <n v="0"/>
  </r>
  <r>
    <s v="Výdavky"/>
    <x v="0"/>
    <s v="VZN - ostatným právnickým osobám - mládež, predprimárne vzdelávanie"/>
    <s v="09.1.1. "/>
    <x v="1"/>
    <s v="014.01.  "/>
    <s v="644 002"/>
    <s v="41"/>
    <s v="DSML"/>
    <m/>
    <x v="23"/>
    <m/>
    <n v="5000"/>
    <n v="0"/>
    <m/>
    <m/>
    <n v="2625.69"/>
    <n v="0"/>
  </r>
  <r>
    <s v="Výdavky"/>
    <x v="0"/>
    <s v="VÚ01 - Úrad BSK - špeciálne služby"/>
    <s v="04.4.3. "/>
    <x v="5"/>
    <s v="003.03.01"/>
    <s v="637 005"/>
    <s v="41"/>
    <s v="104"/>
    <m/>
    <x v="23"/>
    <n v="200000"/>
    <n v="227000"/>
    <n v="92268"/>
    <n v="4076.8"/>
    <n v="0"/>
    <n v="130282.68"/>
    <n v="0"/>
  </r>
  <r>
    <s v="Výdavky"/>
    <x v="0"/>
    <s v="Reprezentačné RÚ POKL"/>
    <s v="01.1.1. "/>
    <x v="5"/>
    <s v="001.01.  "/>
    <s v="633 016"/>
    <s v="41"/>
    <s v="109"/>
    <m/>
    <x v="23"/>
    <n v="8500"/>
    <n v="7996"/>
    <n v="0"/>
    <m/>
    <m/>
    <n v="2889.18"/>
    <n v="2225.12"/>
  </r>
  <r>
    <s v="Výdavky"/>
    <x v="0"/>
    <s v="Cestovné náhrady - zahraničné"/>
    <s v="04.7.4. "/>
    <x v="6"/>
    <s v="001.03.  "/>
    <s v="631 002"/>
    <s v="41"/>
    <s v="138"/>
    <m/>
    <x v="23"/>
    <n v="13000"/>
    <n v="7734.02"/>
    <n v="11.25"/>
    <m/>
    <m/>
    <n v="1572.07"/>
    <n v="0"/>
  </r>
  <r>
    <s v="Výdavky"/>
    <x v="0"/>
    <s v="Nemocenské dávky"/>
    <s v="04.5.1. "/>
    <x v="2"/>
    <s v="013.   "/>
    <s v="642 015"/>
    <s v="41"/>
    <s v="130"/>
    <m/>
    <x v="23"/>
    <n v="1500"/>
    <n v="1500"/>
    <m/>
    <n v="0"/>
    <m/>
    <n v="634.02"/>
    <n v="59824.52"/>
  </r>
  <r>
    <s v="Výdavky"/>
    <x v="0"/>
    <s v="VZN - Cirkvi, nábož. spoločnosti a cirkev. charite - Náboežen. a iné spoločenské služby"/>
    <s v="08.4.0. "/>
    <x v="4"/>
    <s v="014.02.  "/>
    <s v="642 007"/>
    <s v="41"/>
    <s v="107"/>
    <m/>
    <x v="23"/>
    <m/>
    <n v="6000"/>
    <n v="0"/>
    <m/>
    <m/>
    <n v="5989"/>
    <n v="2148.34"/>
  </r>
  <r>
    <s v="Výdavky"/>
    <x v="0"/>
    <s v="Licencie (odplata za vecné bremeno)"/>
    <s v="01.3.3. "/>
    <x v="5"/>
    <s v="003.01.  "/>
    <s v="633 018"/>
    <s v="41"/>
    <s v="102"/>
    <m/>
    <x v="23"/>
    <n v="5000"/>
    <n v="5000"/>
    <n v="0"/>
    <n v="0"/>
    <n v="0"/>
    <n v="558.67999999999995"/>
    <n v="198.96"/>
  </r>
  <r>
    <s v="Výdavky"/>
    <x v="0"/>
    <s v="Knihy, časopisy, noviny ..."/>
    <s v="01.3.3. "/>
    <x v="5"/>
    <s v="003.01.  "/>
    <s v="633 009"/>
    <s v="41"/>
    <s v="109"/>
    <m/>
    <x v="23"/>
    <n v="500"/>
    <n v="500"/>
    <n v="0"/>
    <n v="99.94"/>
    <m/>
    <n v="181.44"/>
    <n v="0"/>
  </r>
  <r>
    <s v="Výdavky"/>
    <x v="0"/>
    <s v="Transdanube.Pearls - reprezentačné výdavky"/>
    <s v="04.7.4. "/>
    <x v="6"/>
    <s v="001.03.  "/>
    <s v="637 036"/>
    <s v="41"/>
    <s v="986"/>
    <m/>
    <x v="26"/>
    <m/>
    <n v="800"/>
    <n v="0"/>
    <n v="0"/>
    <n v="0"/>
    <n v="500.52"/>
    <n v="0"/>
  </r>
  <r>
    <s v="Výdavky"/>
    <x v="0"/>
    <s v="Kultúrne  podujatia"/>
    <s v="01.1.3. "/>
    <x v="5"/>
    <s v="001.02.  "/>
    <s v="637 002"/>
    <s v="41"/>
    <s v="107"/>
    <m/>
    <x v="23"/>
    <n v="10000"/>
    <n v="10000"/>
    <n v="0"/>
    <n v="0"/>
    <n v="0"/>
    <n v="1000"/>
    <n v="131.13"/>
  </r>
  <r>
    <s v="Výdavky"/>
    <x v="0"/>
    <s v="Špeciálne služby"/>
    <s v="08.3.0. "/>
    <x v="4"/>
    <s v="002.   "/>
    <s v="637 005"/>
    <s v="41"/>
    <s v="152"/>
    <m/>
    <x v="23"/>
    <n v="20000"/>
    <n v="14306.4"/>
    <n v="0"/>
    <n v="0"/>
    <n v="0"/>
    <n v="7776"/>
    <n v="0"/>
  </r>
  <r>
    <s v="Výdavky"/>
    <x v="0"/>
    <s v="Transdanube.Pearls/Danube"/>
    <s v="04.7.4. "/>
    <x v="6"/>
    <s v="001.03.  "/>
    <s v="637 004"/>
    <s v="41"/>
    <s v="986"/>
    <m/>
    <x v="26"/>
    <n v="49800"/>
    <n v="7000"/>
    <n v="0"/>
    <n v="155.5"/>
    <n v="0"/>
    <n v="1661.56"/>
    <n v="0"/>
  </r>
  <r>
    <s v="Výdavky"/>
    <x v="0"/>
    <s v="Štúdie, expertízy, posudky"/>
    <s v="04.7.4. "/>
    <x v="6"/>
    <s v="001.03.  "/>
    <s v="637 011"/>
    <s v="41"/>
    <s v="138"/>
    <m/>
    <x v="23"/>
    <n v="84000"/>
    <n v="24000"/>
    <n v="1530"/>
    <n v="58.18"/>
    <n v="0"/>
    <n v="7330.72"/>
    <n v="0"/>
  </r>
  <r>
    <s v="Výdavky"/>
    <x v="0"/>
    <s v="Poistné do ostatných zdravotných poisťovní"/>
    <s v="01.1.2. "/>
    <x v="5"/>
    <s v="013.   "/>
    <s v="623"/>
    <s v="41"/>
    <s v="101"/>
    <m/>
    <x v="23"/>
    <n v="13219"/>
    <n v="5764.27"/>
    <m/>
    <n v="0"/>
    <m/>
    <n v="5764.27"/>
    <n v="634.29"/>
  </r>
  <r>
    <s v="Výdavky"/>
    <x v="0"/>
    <s v="Budov, objektov alebo ich častí"/>
    <s v="04.7.4. "/>
    <x v="6"/>
    <s v="001.03.  "/>
    <s v="636 001"/>
    <s v="41"/>
    <s v="115"/>
    <m/>
    <x v="23"/>
    <n v="22087"/>
    <n v="33202.47"/>
    <n v="0"/>
    <n v="0"/>
    <n v="0"/>
    <n v="33202.47"/>
    <n v="17131.53"/>
  </r>
  <r>
    <s v="Výdavky"/>
    <x v="0"/>
    <s v="Všeobecný materiál"/>
    <s v="01.1.3. "/>
    <x v="5"/>
    <s v="001.02.  "/>
    <s v="633 006"/>
    <s v="41"/>
    <s v="107"/>
    <m/>
    <x v="23"/>
    <n v="3000"/>
    <n v="3000"/>
    <n v="0"/>
    <m/>
    <m/>
    <n v="1032.54"/>
    <n v="16125.78"/>
  </r>
  <r>
    <s v="Výdavky"/>
    <x v="0"/>
    <s v="Údržba budov, priestorov a objektov"/>
    <s v="01.3.3. "/>
    <x v="5"/>
    <s v="003.01.  "/>
    <s v="635 006"/>
    <s v="41"/>
    <s v="102"/>
    <m/>
    <x v="23"/>
    <n v="2000"/>
    <n v="16000"/>
    <n v="2145.1999999999998"/>
    <n v="7737.86"/>
    <n v="0"/>
    <n v="4914.1000000000004"/>
    <n v="7788.84"/>
  </r>
  <r>
    <s v="Výdavky"/>
    <x v="0"/>
    <s v="Tarifný plat, osobný plat, základný plat, funkčný "/>
    <s v="01.1.1. "/>
    <x v="5"/>
    <s v="001.01.  "/>
    <s v="611"/>
    <s v="41"/>
    <s v="118"/>
    <m/>
    <x v="23"/>
    <n v="246178"/>
    <n v="246178"/>
    <m/>
    <n v="0"/>
    <m/>
    <n v="119798.88"/>
    <n v="2425.87"/>
  </r>
  <r>
    <s v="Výdavky"/>
    <x v="0"/>
    <s v="Poistenie"/>
    <s v="01.3.3. "/>
    <x v="5"/>
    <s v="003.01.  "/>
    <s v="634 003"/>
    <s v="41"/>
    <s v="A"/>
    <m/>
    <x v="23"/>
    <n v="30000"/>
    <n v="45200.27"/>
    <n v="0"/>
    <n v="2225.39"/>
    <n v="0"/>
    <n v="30083.13"/>
    <n v="0"/>
  </r>
  <r>
    <s v="Výdavky"/>
    <x v="0"/>
    <s v="Transdanube.Pearls/Danube"/>
    <s v="04.7.4. "/>
    <x v="6"/>
    <s v="001.03.  "/>
    <s v="637 011"/>
    <s v="41"/>
    <s v="986"/>
    <m/>
    <x v="26"/>
    <m/>
    <n v="50520"/>
    <n v="2160"/>
    <n v="0"/>
    <n v="0"/>
    <n v="38125"/>
    <n v="706.91"/>
  </r>
  <r>
    <s v="Výdavky"/>
    <x v="0"/>
    <s v="Propagácia, reklama a inzercia"/>
    <s v="01.1.1. "/>
    <x v="5"/>
    <s v="001.01.  "/>
    <s v="637 003"/>
    <s v="41"/>
    <s v="109"/>
    <m/>
    <x v="23"/>
    <n v="5000"/>
    <n v="5000"/>
    <n v="0"/>
    <n v="448.7"/>
    <n v="0"/>
    <n v="3051.6"/>
    <n v="4517.8500000000004"/>
  </r>
  <r>
    <s v="Výdavky"/>
    <x v="0"/>
    <s v="Propagácia, reklama a inzercia "/>
    <s v="04.7.4. "/>
    <x v="6"/>
    <s v="001.03.  "/>
    <s v="637 003"/>
    <s v="41"/>
    <s v="115"/>
    <m/>
    <x v="23"/>
    <n v="500"/>
    <n v="500"/>
    <n v="0"/>
    <m/>
    <m/>
    <n v="75"/>
    <n v="0"/>
  </r>
  <r>
    <s v="Výdavky"/>
    <x v="0"/>
    <s v="Doplatok k platu a ďalší plat"/>
    <s v="08.6.0. "/>
    <x v="4"/>
    <s v="013.   "/>
    <s v="616"/>
    <s v="41"/>
    <s v="117"/>
    <m/>
    <x v="23"/>
    <n v="45000"/>
    <n v="45000"/>
    <m/>
    <n v="0"/>
    <m/>
    <n v="30323.34"/>
    <n v="0"/>
  </r>
  <r>
    <s v="Výdavky"/>
    <x v="0"/>
    <s v="Knihy, časopisy, noviny, učebnice, učebné a kompen"/>
    <s v="07.6.0. "/>
    <x v="3"/>
    <s v="012.   "/>
    <s v="633 009"/>
    <s v="41"/>
    <s v="137"/>
    <m/>
    <x v="23"/>
    <n v="400"/>
    <n v="400"/>
    <n v="0"/>
    <n v="115.4"/>
    <n v="0"/>
    <n v="284.60000000000002"/>
    <n v="27711.59"/>
  </r>
  <r>
    <s v="Výdavky"/>
    <x v="0"/>
    <s v="Reprezentačné"/>
    <s v="01.3.3. "/>
    <x v="5"/>
    <s v="003.02.  "/>
    <s v="633 016"/>
    <s v="41"/>
    <s v="109"/>
    <m/>
    <x v="23"/>
    <m/>
    <n v="300"/>
    <n v="0"/>
    <m/>
    <m/>
    <n v="149.85"/>
    <n v="0"/>
  </r>
  <r>
    <s v="Výdavky"/>
    <x v="0"/>
    <s v="Reprezentačné výdavky - cattering"/>
    <s v="01.1.3. "/>
    <x v="5"/>
    <s v="001.02.  "/>
    <s v="637 036"/>
    <s v="41"/>
    <s v="107"/>
    <m/>
    <x v="23"/>
    <n v="10000"/>
    <n v="10000"/>
    <n v="0"/>
    <m/>
    <m/>
    <n v="3876.22"/>
    <n v="0.38"/>
  </r>
  <r>
    <s v="Výdavky"/>
    <x v="0"/>
    <s v="Poistné do Sociálnej poisť.na nemocenské poistenie"/>
    <s v="04.5.1. "/>
    <x v="2"/>
    <s v="013.   "/>
    <s v="625 001"/>
    <s v="41"/>
    <s v="130"/>
    <m/>
    <x v="23"/>
    <n v="3873"/>
    <n v="3873"/>
    <m/>
    <n v="0"/>
    <m/>
    <n v="2910.53"/>
    <n v="1000"/>
  </r>
  <r>
    <s v="Výdavky"/>
    <x v="0"/>
    <s v="Cestovné náhrady - tuzemské"/>
    <s v="01.1.1. "/>
    <x v="5"/>
    <s v="001.01.  "/>
    <s v="631 001"/>
    <s v="41"/>
    <s v="118"/>
    <m/>
    <x v="23"/>
    <n v="1824"/>
    <n v="1827.8"/>
    <m/>
    <n v="0"/>
    <m/>
    <n v="1827.8"/>
    <n v="0"/>
  </r>
  <r>
    <s v="Výdavky"/>
    <x v="0"/>
    <s v="Transdanube.Pearls/Danube"/>
    <s v="04.7.4. "/>
    <x v="6"/>
    <s v="001.03.  "/>
    <s v="631 002"/>
    <s v="41"/>
    <s v="986"/>
    <m/>
    <x v="26"/>
    <n v="5100"/>
    <n v="5819.73"/>
    <n v="0"/>
    <n v="0"/>
    <n v="0"/>
    <n v="4859.75"/>
    <n v="31272.33"/>
  </r>
  <r>
    <s v="Výdavky"/>
    <x v="0"/>
    <s v="Rezerva - podujatia"/>
    <s v="09.2.2. "/>
    <x v="1"/>
    <s v="008.09.02"/>
    <s v="637 003"/>
    <s v="41"/>
    <s v="129"/>
    <m/>
    <x v="23"/>
    <m/>
    <n v="2950"/>
    <n v="0"/>
    <n v="427.6"/>
    <n v="0"/>
    <n v="2522.4"/>
    <n v="18162.099999999999"/>
  </r>
  <r>
    <s v="Výdavky"/>
    <x v="0"/>
    <s v="Špeciálne služby"/>
    <s v="07.6.0. "/>
    <x v="3"/>
    <s v="012.   "/>
    <s v="637 005"/>
    <s v="41"/>
    <s v="137"/>
    <m/>
    <x v="23"/>
    <n v="24000"/>
    <n v="29850"/>
    <n v="0"/>
    <n v="16770"/>
    <n v="0"/>
    <n v="13080"/>
    <n v="0"/>
  </r>
  <r>
    <s v="Výdavky"/>
    <x v="0"/>
    <s v="Odmeny"/>
    <s v="01.1.1. "/>
    <x v="5"/>
    <s v="013.   "/>
    <s v="614"/>
    <s v="41"/>
    <s v="109"/>
    <m/>
    <x v="23"/>
    <n v="127971.46"/>
    <n v="198170"/>
    <m/>
    <n v="0"/>
    <m/>
    <n v="198170"/>
    <n v="0"/>
  </r>
  <r>
    <s v="Výdavky"/>
    <x v="0"/>
    <s v="Transdanube.Pearls/Danube"/>
    <s v="04.7.4. "/>
    <x v="6"/>
    <s v="001.03.  "/>
    <s v="637 001"/>
    <s v="41"/>
    <s v="986"/>
    <m/>
    <x v="26"/>
    <m/>
    <n v="520"/>
    <n v="0"/>
    <n v="0"/>
    <n v="0"/>
    <n v="480"/>
    <n v="0"/>
  </r>
  <r>
    <s v="Výdavky"/>
    <x v="0"/>
    <s v="Poistné do Sociálnej poisť.na nemocenské poistenie"/>
    <s v="07.6.0. "/>
    <x v="3"/>
    <s v="013.   "/>
    <s v="625 001"/>
    <s v="41"/>
    <s v="137"/>
    <m/>
    <x v="23"/>
    <n v="3580"/>
    <n v="3580"/>
    <m/>
    <n v="0"/>
    <m/>
    <n v="3105.49"/>
    <n v="60905.15"/>
  </r>
  <r>
    <s v="Výdavky"/>
    <x v="0"/>
    <s v="VZN - Fyzickej osobe - podnikateľovii - rozvoj  obcí"/>
    <s v="06.2.0. "/>
    <x v="5"/>
    <s v="014.01.  "/>
    <s v="644 003"/>
    <s v="41"/>
    <s v="DSRV"/>
    <m/>
    <x v="23"/>
    <n v="38308.660000000003"/>
    <n v="31915.439999999999"/>
    <n v="0"/>
    <m/>
    <m/>
    <n v="31637.18"/>
    <n v="0"/>
  </r>
  <r>
    <s v="Výdavky"/>
    <x v="0"/>
    <s v="Školenia, kurzy, semináre, porady, konferencie, sy"/>
    <s v="08.2.0. "/>
    <x v="4"/>
    <s v="010.01.  "/>
    <s v="637 001"/>
    <s v="41"/>
    <s v="117"/>
    <m/>
    <x v="23"/>
    <n v="12000"/>
    <n v="12650"/>
    <n v="0"/>
    <n v="0"/>
    <n v="0"/>
    <n v="12650"/>
    <n v="18537.93"/>
  </r>
  <r>
    <s v="Výdavky"/>
    <x v="0"/>
    <s v="Cestovné náhrady - zahraničné"/>
    <s v="10.9.0. "/>
    <x v="0"/>
    <s v="011.03.  "/>
    <s v="631 002"/>
    <s v="41"/>
    <s v="139"/>
    <m/>
    <x v="23"/>
    <n v="6000"/>
    <n v="6000"/>
    <n v="0"/>
    <m/>
    <m/>
    <n v="67.5"/>
    <n v="0"/>
  </r>
  <r>
    <s v="Výdavky"/>
    <x v="0"/>
    <s v="Cestovné náhrady - zahraničné"/>
    <s v="08.2.0. "/>
    <x v="4"/>
    <s v="010.01.  "/>
    <s v="631 002"/>
    <s v="41"/>
    <s v="117"/>
    <m/>
    <x v="23"/>
    <n v="1200"/>
    <n v="1200"/>
    <n v="0"/>
    <m/>
    <m/>
    <n v="232.75"/>
    <n v="0"/>
  </r>
  <r>
    <s v="Výdavky"/>
    <x v="0"/>
    <s v="Školenia, kurzy, semináre, porady, konferencie, sy"/>
    <s v="01.3.3. "/>
    <x v="5"/>
    <s v="003.01.  "/>
    <s v="637 001"/>
    <s v="41"/>
    <s v="109"/>
    <m/>
    <x v="23"/>
    <n v="25000"/>
    <n v="25000"/>
    <n v="0"/>
    <n v="1470.96"/>
    <n v="0"/>
    <n v="17783.34"/>
    <n v="0"/>
  </r>
  <r>
    <s v="Výdavky"/>
    <x v="0"/>
    <s v="Energie"/>
    <s v="01.3.3. "/>
    <x v="5"/>
    <s v="003.01.  "/>
    <s v="632 001"/>
    <s v="41"/>
    <s v="102"/>
    <m/>
    <x v="23"/>
    <n v="290000"/>
    <n v="370000"/>
    <n v="712.31"/>
    <n v="136122.6"/>
    <n v="-321.33999999999997"/>
    <n v="209198.74"/>
    <n v="0"/>
  </r>
  <r>
    <s v="Výdavky"/>
    <x v="0"/>
    <s v="Poštovné  služby"/>
    <s v="01.3.3. "/>
    <x v="5"/>
    <s v="003.01.  "/>
    <s v="632 003"/>
    <s v="41"/>
    <s v="102"/>
    <m/>
    <x v="23"/>
    <n v="50000"/>
    <n v="50000"/>
    <n v="0"/>
    <n v="760.54"/>
    <n v="-17.399999999999999"/>
    <n v="21789.91"/>
    <n v="7000"/>
  </r>
  <r>
    <s v="Výdavky"/>
    <x v="0"/>
    <s v="Cestovné náhrady - zahraničné"/>
    <s v="04.7.4. "/>
    <x v="6"/>
    <s v="001.03.  "/>
    <s v="631 002"/>
    <s v="41"/>
    <s v="115"/>
    <m/>
    <x v="23"/>
    <n v="33535"/>
    <n v="32525.360000000001"/>
    <n v="306"/>
    <n v="0"/>
    <n v="0"/>
    <n v="22173.03"/>
    <n v="28159.32"/>
  </r>
  <r>
    <s v="Výdavky"/>
    <x v="0"/>
    <s v="Dohody"/>
    <s v="01.1.2. "/>
    <x v="5"/>
    <s v="001.08.  "/>
    <s v="637 027"/>
    <s v="41"/>
    <s v="134"/>
    <m/>
    <x v="23"/>
    <n v="10000"/>
    <n v="3400"/>
    <m/>
    <n v="0"/>
    <m/>
    <n v="3400"/>
    <n v="27702.3"/>
  </r>
  <r>
    <s v="Výdavky"/>
    <x v="0"/>
    <s v="Poistné do Všeobecnej zdravotnej poisťovne"/>
    <s v="04.5.1. "/>
    <x v="2"/>
    <s v="013.   "/>
    <s v="621"/>
    <s v="41"/>
    <s v="130"/>
    <m/>
    <x v="23"/>
    <n v="15247"/>
    <n v="16665.71"/>
    <m/>
    <n v="0"/>
    <m/>
    <n v="16665.71"/>
    <n v="2669.45"/>
  </r>
  <r>
    <s v="Výdavky"/>
    <x v="0"/>
    <s v="Dane"/>
    <s v="01.3.3. "/>
    <x v="5"/>
    <s v="003.01.  "/>
    <s v="637 035"/>
    <s v="41"/>
    <s v="A"/>
    <m/>
    <x v="23"/>
    <n v="2000"/>
    <n v="1000"/>
    <n v="0"/>
    <n v="0"/>
    <n v="0"/>
    <n v="626.34"/>
    <n v="0"/>
  </r>
  <r>
    <s v="Výdavky"/>
    <x v="0"/>
    <s v="VZN - cirkvi, náboženskej spoloč. a cirkevnej charite - kultúrne služby"/>
    <s v="08.2.0. "/>
    <x v="4"/>
    <s v="014.01.  "/>
    <s v="642 007"/>
    <s v="41"/>
    <s v="DSK"/>
    <m/>
    <x v="23"/>
    <m/>
    <n v="17577"/>
    <n v="0"/>
    <m/>
    <m/>
    <n v="17577"/>
    <n v="1611.5"/>
  </r>
  <r>
    <s v="Výdavky"/>
    <x v="0"/>
    <s v="VZN - Verejnej vysokej škole - kultúrne služby"/>
    <s v="08.2.0. "/>
    <x v="4"/>
    <s v="014.01.  "/>
    <s v="641 008"/>
    <s v="41"/>
    <s v="DSK"/>
    <m/>
    <x v="23"/>
    <n v="15000"/>
    <n v="24000"/>
    <n v="0"/>
    <m/>
    <m/>
    <n v="23993.48"/>
    <n v="0"/>
  </r>
  <r>
    <s v="Výdavky"/>
    <x v="0"/>
    <s v="Cestovné - tuzemské"/>
    <s v="01.1.3. "/>
    <x v="5"/>
    <s v="001.02.  "/>
    <s v="631 001"/>
    <s v="41"/>
    <s v="107"/>
    <m/>
    <x v="23"/>
    <n v="2000"/>
    <n v="1600"/>
    <n v="0"/>
    <m/>
    <m/>
    <n v="4.8"/>
    <n v="0"/>
  </r>
  <r>
    <s v="Výdavky"/>
    <x v="0"/>
    <s v="Reprezentačné"/>
    <s v="07.6.0. "/>
    <x v="3"/>
    <s v="012.   "/>
    <s v="633 016"/>
    <s v="41"/>
    <s v="137"/>
    <m/>
    <x v="23"/>
    <n v="1100"/>
    <n v="1100"/>
    <n v="0"/>
    <m/>
    <m/>
    <n v="708.2"/>
    <n v="302"/>
  </r>
  <r>
    <s v="Výdavky"/>
    <x v="0"/>
    <s v="Cestovné náhrady - tuzemské"/>
    <s v="01.3.3. "/>
    <x v="5"/>
    <s v="003.01.  "/>
    <s v="631 001"/>
    <s v="41"/>
    <s v="A"/>
    <m/>
    <x v="23"/>
    <n v="2000"/>
    <n v="500"/>
    <n v="0"/>
    <m/>
    <m/>
    <n v="242.66"/>
    <n v="0"/>
  </r>
  <r>
    <s v="Výdavky"/>
    <x v="0"/>
    <s v="Transdanube.Pearls/Danube"/>
    <s v="04.7.4. "/>
    <x v="6"/>
    <s v="001.03.  "/>
    <s v="621"/>
    <s v="41"/>
    <s v="986"/>
    <m/>
    <x v="26"/>
    <n v="22480"/>
    <n v="14082.71"/>
    <m/>
    <n v="0"/>
    <m/>
    <n v="122.71"/>
    <n v="0"/>
  </r>
  <r>
    <s v="Výdavky"/>
    <x v="0"/>
    <s v="Všeobecné služby (tlač, grafika - kultúrne podujatia)"/>
    <s v="08.2.0. "/>
    <x v="4"/>
    <s v="002.   "/>
    <s v="637 004"/>
    <s v="41"/>
    <s v="152"/>
    <m/>
    <x v="23"/>
    <n v="75817"/>
    <n v="73719.3"/>
    <n v="0"/>
    <n v="387.83"/>
    <n v="0"/>
    <n v="26476.06"/>
    <n v="0"/>
  </r>
  <r>
    <s v="Výdavky"/>
    <x v="0"/>
    <s v="Tarifný plat, osobný plat, základný plat, funkčný "/>
    <s v="07.6.0. "/>
    <x v="3"/>
    <s v="013.   "/>
    <s v="611"/>
    <s v="41"/>
    <s v="137"/>
    <m/>
    <x v="23"/>
    <n v="191131"/>
    <n v="190310.02"/>
    <m/>
    <n v="0"/>
    <m/>
    <n v="179080.88"/>
    <n v="1147.58"/>
  </r>
  <r>
    <s v="Výdavky"/>
    <x v="0"/>
    <s v="VZN - Rozpočtovej organizácii - Vzdelávanie iné neklasifikované"/>
    <s v="09.8.0. "/>
    <x v="1"/>
    <s v="014.02.  "/>
    <s v="641 006"/>
    <s v="41"/>
    <s v="107"/>
    <m/>
    <x v="23"/>
    <m/>
    <n v="6500"/>
    <n v="0"/>
    <m/>
    <m/>
    <n v="6500"/>
    <n v="0"/>
  </r>
  <r>
    <s v="Výdavky"/>
    <x v="0"/>
    <s v="Školenia, kurzy, semináre, porady, konferencie, sympozia"/>
    <s v="01.3.3. "/>
    <x v="5"/>
    <s v="003.02.  "/>
    <s v="637 001"/>
    <s v="41"/>
    <s v="109"/>
    <m/>
    <x v="23"/>
    <m/>
    <n v="3656.7"/>
    <n v="0"/>
    <n v="0"/>
    <n v="0"/>
    <n v="3656.7"/>
    <n v="1000"/>
  </r>
  <r>
    <s v="Výdavky"/>
    <x v="0"/>
    <s v="Tarifný plat, osobný plat, základný plat, funkčný "/>
    <s v="09.8.0. "/>
    <x v="1"/>
    <s v="008.09.02"/>
    <s v="611"/>
    <s v="41"/>
    <s v="129"/>
    <m/>
    <x v="23"/>
    <n v="263364"/>
    <n v="245801.46"/>
    <m/>
    <n v="0"/>
    <m/>
    <n v="245801.46"/>
    <n v="0"/>
  </r>
  <r>
    <s v="Výdavky"/>
    <x v="0"/>
    <s v="Školenia, kurzy, semináre"/>
    <s v="04.7.4. "/>
    <x v="6"/>
    <s v="001.03.  "/>
    <s v="637 001"/>
    <s v="41"/>
    <s v="138"/>
    <m/>
    <x v="23"/>
    <n v="28500"/>
    <n v="18679"/>
    <n v="0"/>
    <n v="0"/>
    <n v="0"/>
    <n v="3000"/>
    <n v="0"/>
  </r>
  <r>
    <s v="Výdavky"/>
    <x v="0"/>
    <s v="Tarifný plat, osobný plat, základný plat, funkčný "/>
    <s v="04.7.4. "/>
    <x v="6"/>
    <s v="001.03.  "/>
    <s v="611"/>
    <s v="41"/>
    <s v="142"/>
    <m/>
    <x v="23"/>
    <n v="626357"/>
    <n v="585035.99"/>
    <m/>
    <n v="0"/>
    <m/>
    <n v="551426.59"/>
    <n v="0"/>
  </r>
  <r>
    <s v="Výdavky"/>
    <x v="0"/>
    <s v="FLOOD-serv  - Mzdy - projekty EU"/>
    <s v="04.7.4. "/>
    <x v="6"/>
    <s v="001.03.  "/>
    <s v="611"/>
    <s v="41"/>
    <s v="992"/>
    <m/>
    <x v="0"/>
    <m/>
    <n v="4505.8500000000004"/>
    <m/>
    <n v="0"/>
    <m/>
    <n v="4505.8500000000004"/>
    <n v="35199.81"/>
  </r>
  <r>
    <s v="Výdavky"/>
    <x v="0"/>
    <s v="Dane "/>
    <s v="01.3.3. "/>
    <x v="5"/>
    <s v="003.01.  "/>
    <s v="637 035"/>
    <s v="41"/>
    <s v="102"/>
    <m/>
    <x v="23"/>
    <n v="256000"/>
    <n v="285000"/>
    <n v="0"/>
    <n v="1300.5"/>
    <n v="3950.12"/>
    <n v="278435.33"/>
    <n v="3838.14"/>
  </r>
  <r>
    <s v="Výdavky"/>
    <x v="0"/>
    <s v="Výdavky spojené s kultúrnym podujatím"/>
    <s v="08.2.0. "/>
    <x v="4"/>
    <s v="002.   "/>
    <s v="637 002"/>
    <s v="41"/>
    <s v="152"/>
    <m/>
    <x v="23"/>
    <n v="194000"/>
    <n v="106089.9"/>
    <n v="0"/>
    <n v="0"/>
    <n v="0"/>
    <n v="41492.44"/>
    <n v="1377.15"/>
  </r>
  <r>
    <s v="Výdavky"/>
    <x v="0"/>
    <s v="VZN - OZ, nadácii, neinvestič. fondu - Ochrana prírody a krajiny"/>
    <s v="05.4.0. "/>
    <x v="5"/>
    <s v="014.02.  "/>
    <s v="642 001"/>
    <s v="41"/>
    <s v="107"/>
    <m/>
    <x v="23"/>
    <m/>
    <n v="5860"/>
    <n v="0"/>
    <m/>
    <m/>
    <n v="5860"/>
    <n v="0"/>
  </r>
  <r>
    <s v="Výdavky"/>
    <x v="0"/>
    <s v="Všeobecné služby"/>
    <s v="04.7.4. "/>
    <x v="6"/>
    <s v="001.03.  "/>
    <s v="637 004"/>
    <s v="41"/>
    <s v="138"/>
    <m/>
    <x v="23"/>
    <n v="129470.98"/>
    <n v="26401.46"/>
    <n v="7364.08"/>
    <n v="160"/>
    <n v="0"/>
    <n v="3954.4"/>
    <n v="14507.26"/>
  </r>
  <r>
    <s v="Výdavky"/>
    <x v="0"/>
    <s v="Komunikačná infraštruktúra"/>
    <s v="04.7.4. "/>
    <x v="6"/>
    <s v="001.03.  "/>
    <s v="632 004"/>
    <s v="41"/>
    <s v="115"/>
    <m/>
    <x v="23"/>
    <n v="1000"/>
    <n v="1200"/>
    <n v="-570"/>
    <n v="570"/>
    <n v="0"/>
    <n v="1170"/>
    <n v="39767.11"/>
  </r>
  <r>
    <s v="Výdavky"/>
    <x v="0"/>
    <s v="Cestovné náhrady - tuzemské"/>
    <s v="04.7.3. "/>
    <x v="6"/>
    <s v="004.   "/>
    <s v="631 001"/>
    <s v="41"/>
    <s v="117"/>
    <m/>
    <x v="23"/>
    <n v="400"/>
    <n v="400"/>
    <n v="0"/>
    <m/>
    <m/>
    <n v="10.039999999999999"/>
    <n v="0"/>
  </r>
  <r>
    <s v="Výdavky"/>
    <x v="0"/>
    <s v="VZN - OZ, nadácii a neinvestičnému fondu- mládež - rekreačné a športové služby"/>
    <s v="08.1.0. "/>
    <x v="4"/>
    <s v="014.01.  "/>
    <s v="642 001"/>
    <s v="41"/>
    <s v="DSML"/>
    <m/>
    <x v="23"/>
    <n v="150000"/>
    <n v="27916"/>
    <n v="0"/>
    <m/>
    <m/>
    <n v="24500"/>
    <n v="2000"/>
  </r>
  <r>
    <s v="Výdavky"/>
    <x v="0"/>
    <s v="VZN - príspevkovej organizácii - kultúrne služby"/>
    <s v="08.2.0. "/>
    <x v="4"/>
    <s v="014.01.  "/>
    <s v="641 001"/>
    <s v="41"/>
    <s v="DSK"/>
    <m/>
    <x v="23"/>
    <n v="50905.9"/>
    <n v="50905.9"/>
    <n v="0"/>
    <m/>
    <m/>
    <n v="28600"/>
    <n v="0"/>
  </r>
  <r>
    <s v="Výdavky"/>
    <x v="0"/>
    <s v="VZN - ostatným fyzickým osobám - kultúrne služby"/>
    <s v="08.2.0. "/>
    <x v="4"/>
    <s v="014.01.  "/>
    <s v="644 003"/>
    <s v="41"/>
    <s v="DSK"/>
    <m/>
    <x v="23"/>
    <n v="20000"/>
    <n v="32500"/>
    <n v="0"/>
    <m/>
    <m/>
    <n v="32500"/>
    <n v="37183.910000000003"/>
  </r>
  <r>
    <s v="Výdavky"/>
    <x v="0"/>
    <s v="Doplatok k platu a ďalší plat"/>
    <s v="04.5.1. "/>
    <x v="2"/>
    <s v="013.   "/>
    <s v="616"/>
    <s v="41"/>
    <s v="130"/>
    <m/>
    <x v="23"/>
    <n v="36000"/>
    <n v="36000"/>
    <m/>
    <n v="0"/>
    <m/>
    <n v="26276.67"/>
    <n v="55051.199999999997"/>
  </r>
  <r>
    <s v="Výdavky"/>
    <x v="0"/>
    <s v="Reprezentačné KP POKL"/>
    <s v="01.1.1. "/>
    <x v="5"/>
    <s v="001.01.  "/>
    <s v="633 016"/>
    <s v="41"/>
    <s v="107"/>
    <m/>
    <x v="23"/>
    <n v="20000"/>
    <n v="16950"/>
    <n v="0"/>
    <m/>
    <m/>
    <n v="7761.72"/>
    <n v="0"/>
  </r>
  <r>
    <s v="Výdavky"/>
    <x v="0"/>
    <s v="FLOOD-serv"/>
    <s v="04.7.4. "/>
    <x v="6"/>
    <s v="001.03.  "/>
    <s v="631 002"/>
    <s v="41"/>
    <s v="992"/>
    <m/>
    <x v="0"/>
    <m/>
    <n v="207.5"/>
    <n v="0"/>
    <m/>
    <m/>
    <n v="167.5"/>
    <n v="0"/>
  </r>
  <r>
    <s v="Výdavky"/>
    <x v="0"/>
    <s v="Príspevok do DDP"/>
    <s v="10.9.0. "/>
    <x v="0"/>
    <s v="011.03.  "/>
    <s v="627"/>
    <s v="41"/>
    <s v="139"/>
    <m/>
    <x v="23"/>
    <n v="2520"/>
    <n v="2520"/>
    <m/>
    <n v="0"/>
    <m/>
    <n v="2125.4699999999998"/>
    <n v="0"/>
  </r>
  <r>
    <s v="Výdavky"/>
    <x v="0"/>
    <s v="Poplatky, odvody (súdne, notárske, správne...)"/>
    <s v="01.3.3. "/>
    <x v="5"/>
    <s v="001.06.  "/>
    <s v="637 012"/>
    <s v="41"/>
    <s v="109"/>
    <m/>
    <x v="23"/>
    <n v="10000"/>
    <n v="10000"/>
    <n v="0"/>
    <n v="0"/>
    <n v="0"/>
    <n v="2732.95"/>
    <n v="10186.280000000001"/>
  </r>
  <r>
    <s v="Výdavky"/>
    <x v="0"/>
    <s v="Konkurzy a súťaže"/>
    <s v="04.7.3. "/>
    <x v="6"/>
    <s v="004.   "/>
    <s v="637 002"/>
    <s v="41"/>
    <s v="117"/>
    <m/>
    <x v="23"/>
    <n v="31000"/>
    <n v="31000"/>
    <n v="0"/>
    <n v="0"/>
    <n v="0"/>
    <n v="5000"/>
    <n v="0"/>
  </r>
  <r>
    <s v="Výdavky"/>
    <x v="0"/>
    <s v="VZN - Obci - rozvoj  obcí"/>
    <s v="06.2.0. "/>
    <x v="5"/>
    <s v="014.01.  "/>
    <s v="641 009"/>
    <s v="41"/>
    <s v="DSRV"/>
    <m/>
    <x v="23"/>
    <n v="100000"/>
    <n v="68798.66"/>
    <n v="0"/>
    <m/>
    <m/>
    <n v="68357.91"/>
    <n v="16472.580000000002"/>
  </r>
  <r>
    <s v="Výdavky"/>
    <x v="0"/>
    <s v="Cestovné náhrady - tuzemské"/>
    <s v="07.6.0. "/>
    <x v="3"/>
    <s v="012.   "/>
    <s v="631 001"/>
    <s v="41"/>
    <s v="137"/>
    <m/>
    <x v="23"/>
    <n v="600"/>
    <n v="600"/>
    <n v="0"/>
    <m/>
    <m/>
    <n v="18.62"/>
    <n v="0"/>
  </r>
  <r>
    <s v="Výdavky"/>
    <x v="0"/>
    <s v="Poistné do Sociálnej poisť.na starobné poistenie"/>
    <s v="01.1.1. "/>
    <x v="5"/>
    <s v="001.01.  "/>
    <s v="625 002"/>
    <s v="41"/>
    <s v="118"/>
    <m/>
    <x v="23"/>
    <n v="119083"/>
    <n v="119083"/>
    <m/>
    <n v="0"/>
    <m/>
    <n v="81641.75"/>
    <n v="0"/>
  </r>
  <r>
    <s v="Výdavky"/>
    <x v="0"/>
    <s v="Odmeny na základe dohôd o vykonaní práce"/>
    <s v="08.6.0. "/>
    <x v="4"/>
    <s v="013.   "/>
    <s v="637 027"/>
    <s v="41"/>
    <s v="117"/>
    <m/>
    <x v="23"/>
    <n v="15000"/>
    <n v="15000"/>
    <m/>
    <n v="0"/>
    <m/>
    <n v="14265.55"/>
    <n v="121.55"/>
  </r>
  <r>
    <s v="Výdavky"/>
    <x v="0"/>
    <s v="Členské príspevky - Slovenský dom CENTROPE"/>
    <s v="04.7.4. "/>
    <x v="6"/>
    <s v="001.03.  "/>
    <s v="642 006"/>
    <s v="41"/>
    <s v="138"/>
    <m/>
    <x v="23"/>
    <n v="43500"/>
    <n v="49500"/>
    <n v="0"/>
    <m/>
    <m/>
    <n v="49000"/>
    <n v="0"/>
  </r>
  <r>
    <s v="Výdavky"/>
    <x v="0"/>
    <s v="Poistné do SP  do rezervného fondu"/>
    <s v="07.6.0. "/>
    <x v="3"/>
    <s v="013.   "/>
    <s v="625 007"/>
    <s v="41"/>
    <s v="137"/>
    <m/>
    <x v="23"/>
    <n v="11374"/>
    <n v="11228"/>
    <m/>
    <n v="0"/>
    <m/>
    <n v="10651.47"/>
    <n v="0"/>
  </r>
  <r>
    <s v="Výdavky"/>
    <x v="0"/>
    <s v="Inzercia, reklama a vysielací čas (média, facebook)"/>
    <s v="08.3.0. "/>
    <x v="4"/>
    <s v="002.   "/>
    <s v="637 003"/>
    <s v="41"/>
    <s v="152"/>
    <m/>
    <x v="23"/>
    <n v="393412"/>
    <n v="292841.58"/>
    <n v="1134.25"/>
    <n v="6511.8"/>
    <n v="0"/>
    <n v="184026.39"/>
    <n v="959.98"/>
  </r>
  <r>
    <s v="Výdavky"/>
    <x v="0"/>
    <s v="Propagácia, reklama a inzercia "/>
    <s v="04.7.4. "/>
    <x v="6"/>
    <s v="001.03.  "/>
    <s v="637 003"/>
    <s v="41"/>
    <s v="138"/>
    <m/>
    <x v="23"/>
    <n v="50800"/>
    <n v="10800"/>
    <n v="0"/>
    <n v="360"/>
    <n v="0"/>
    <n v="1012"/>
    <n v="0"/>
  </r>
  <r>
    <s v="Výdavky"/>
    <x v="0"/>
    <s v="Konkurzy a súťaže"/>
    <s v="08.2.0. "/>
    <x v="4"/>
    <s v="010.02.  "/>
    <s v="637 002"/>
    <s v="41"/>
    <s v="117"/>
    <m/>
    <x v="23"/>
    <m/>
    <n v="20000"/>
    <n v="0"/>
    <n v="0"/>
    <n v="0"/>
    <n v="20000"/>
    <n v="8415.2000000000007"/>
  </r>
  <r>
    <s v="Výdavky"/>
    <x v="0"/>
    <s v="Poistné do SP  do rezervného fondu"/>
    <s v="01.1.2. "/>
    <x v="5"/>
    <s v="013.   "/>
    <s v="625 007"/>
    <s v="41"/>
    <s v="101"/>
    <m/>
    <x v="23"/>
    <n v="15238"/>
    <n v="15283.9"/>
    <m/>
    <n v="0"/>
    <m/>
    <n v="15283.9"/>
    <n v="0"/>
  </r>
  <r>
    <s v="Výdavky"/>
    <x v="0"/>
    <s v="Poistné  do rezerv. fondu"/>
    <s v="04.7.4. "/>
    <x v="6"/>
    <s v="001.03.  "/>
    <s v="625 007"/>
    <s v="41"/>
    <s v="142"/>
    <m/>
    <x v="23"/>
    <n v="38265"/>
    <n v="36556.04"/>
    <m/>
    <n v="0"/>
    <m/>
    <n v="31651.279999999999"/>
    <n v="3000"/>
  </r>
  <r>
    <s v="Výdavky"/>
    <x v="0"/>
    <s v="Nemocenské dávky"/>
    <s v="08.6.0. "/>
    <x v="4"/>
    <s v="013.   "/>
    <s v="642 015"/>
    <s v="41"/>
    <s v="117"/>
    <m/>
    <x v="23"/>
    <n v="1700"/>
    <n v="2700"/>
    <m/>
    <n v="0"/>
    <m/>
    <n v="2591.14"/>
    <n v="0"/>
  </r>
  <r>
    <s v="Výdavky"/>
    <x v="0"/>
    <s v="Poistné do Sociálnej poisť.na úrazové poistenie"/>
    <s v="07.6.0. "/>
    <x v="3"/>
    <s v="013.   "/>
    <s v="625 003"/>
    <s v="41"/>
    <s v="137"/>
    <m/>
    <x v="23"/>
    <n v="1765"/>
    <n v="1829.14"/>
    <m/>
    <n v="0"/>
    <m/>
    <n v="1829.14"/>
    <n v="0"/>
  </r>
  <r>
    <s v="Výdavky"/>
    <x v="0"/>
    <s v="Poštovné a telekom.služby BIZ"/>
    <s v="04.7.4. "/>
    <x v="6"/>
    <s v="001.03.  "/>
    <s v="632 003"/>
    <s v="41"/>
    <s v="115"/>
    <m/>
    <x v="23"/>
    <n v="1000"/>
    <n v="1000"/>
    <n v="0"/>
    <m/>
    <m/>
    <n v="310.47000000000003"/>
    <n v="0"/>
  </r>
  <r>
    <s v="Výdavky"/>
    <x v="0"/>
    <s v="Tarifný plat, osobný plat, základný plat, funkčný "/>
    <s v="09.8.0. "/>
    <x v="1"/>
    <s v="013.   "/>
    <s v="611"/>
    <s v="41"/>
    <s v="129"/>
    <m/>
    <x v="23"/>
    <m/>
    <n v="12565.65"/>
    <m/>
    <n v="0"/>
    <m/>
    <n v="12565.65"/>
    <n v="942.81"/>
  </r>
  <r>
    <s v="Výdavky"/>
    <x v="0"/>
    <s v="Splácanie úrokov v tuzemsku - úver Komerční banka + OTP banka"/>
    <s v="01.1.2. "/>
    <x v="5"/>
    <s v="001.05.  "/>
    <s v="651 002"/>
    <s v="41"/>
    <s v="103"/>
    <m/>
    <x v="23"/>
    <n v="178318.53"/>
    <n v="178318.53"/>
    <m/>
    <m/>
    <m/>
    <n v="152241.04"/>
    <n v="0"/>
  </r>
  <r>
    <s v="Výdavky"/>
    <x v="0"/>
    <s v="Reprezentačné -  OŠMaŠ"/>
    <s v="01.1.1. "/>
    <x v="5"/>
    <s v="001.01.  "/>
    <s v="633 016"/>
    <s v="41"/>
    <s v="129"/>
    <m/>
    <x v="23"/>
    <n v="780"/>
    <n v="780"/>
    <n v="0"/>
    <m/>
    <m/>
    <n v="643.30999999999995"/>
    <n v="0"/>
  </r>
  <r>
    <s v="Výdavky"/>
    <x v="0"/>
    <s v="Poistné do SP  do rezervného fondu"/>
    <s v="01.1.1. "/>
    <x v="5"/>
    <s v="013.   "/>
    <s v="625 007"/>
    <s v="41"/>
    <s v="109"/>
    <m/>
    <x v="23"/>
    <n v="180662"/>
    <n v="180662"/>
    <m/>
    <n v="0"/>
    <m/>
    <n v="143873.92000000001"/>
    <n v="43589.67"/>
  </r>
  <r>
    <s v="Výdavky"/>
    <x v="0"/>
    <s v="Poistné do SP na  nezamestnano"/>
    <s v="01.1.2. "/>
    <x v="5"/>
    <s v="013.   "/>
    <s v="625 005"/>
    <s v="41"/>
    <s v="101"/>
    <m/>
    <x v="23"/>
    <n v="3224"/>
    <n v="3224"/>
    <m/>
    <n v="0"/>
    <m/>
    <n v="2006.73"/>
    <n v="0"/>
  </r>
  <r>
    <s v="Výdavky"/>
    <x v="0"/>
    <s v="Doplatok k platu a ďalší plat"/>
    <s v="10.9.0. "/>
    <x v="0"/>
    <s v="011.03.  "/>
    <s v="616"/>
    <s v="41"/>
    <s v="139"/>
    <m/>
    <x v="23"/>
    <n v="44000"/>
    <n v="37383.26"/>
    <m/>
    <n v="0"/>
    <m/>
    <n v="35903.33"/>
    <n v="0"/>
  </r>
  <r>
    <s v="Výdavky"/>
    <x v="0"/>
    <s v="Všeobecné služby"/>
    <s v="08.2.0. "/>
    <x v="4"/>
    <s v="010.01.  "/>
    <s v="637 004"/>
    <s v="41"/>
    <s v="117"/>
    <m/>
    <x v="23"/>
    <n v="135500"/>
    <n v="129350"/>
    <n v="0"/>
    <n v="18.64"/>
    <n v="0"/>
    <n v="2678.24"/>
    <n v="1279.8699999999999"/>
  </r>
  <r>
    <s v="Výdavky"/>
    <x v="0"/>
    <s v="VZN - OZ, nadácii, neinvestič. fondu - Kultúrne služby"/>
    <s v="08.2.0. "/>
    <x v="4"/>
    <s v="014.02.  "/>
    <s v="642 001"/>
    <s v="41"/>
    <s v="107"/>
    <m/>
    <x v="23"/>
    <m/>
    <n v="93903.65"/>
    <n v="0"/>
    <m/>
    <m/>
    <n v="88903.65"/>
    <n v="0"/>
  </r>
  <r>
    <s v="Výdavky"/>
    <x v="0"/>
    <s v="Starobné poistenie "/>
    <s v="04.7.4. "/>
    <x v="6"/>
    <s v="001.03.  "/>
    <s v="625 002"/>
    <s v="41"/>
    <s v="992"/>
    <m/>
    <x v="0"/>
    <m/>
    <n v="630.70000000000005"/>
    <m/>
    <n v="0"/>
    <m/>
    <n v="630.70000000000005"/>
    <n v="4216.0200000000004"/>
  </r>
  <r>
    <s v="Výdavky"/>
    <x v="0"/>
    <s v="Všeobecný materiál"/>
    <s v="01.1.1. "/>
    <x v="5"/>
    <s v="001.01.  "/>
    <s v="633 006"/>
    <s v="41"/>
    <s v="107"/>
    <m/>
    <x v="23"/>
    <m/>
    <n v="50"/>
    <n v="0"/>
    <m/>
    <m/>
    <n v="50"/>
    <n v="0"/>
  </r>
  <r>
    <s v="Výdavky"/>
    <x v="0"/>
    <s v="Odmeny na základe dohôd o vykonaní práce"/>
    <s v="10.9.0. "/>
    <x v="0"/>
    <s v="011.03.  "/>
    <s v="637 027"/>
    <s v="41"/>
    <s v="139"/>
    <m/>
    <x v="23"/>
    <n v="23000"/>
    <n v="22636.41"/>
    <m/>
    <n v="0"/>
    <m/>
    <n v="15966.25"/>
    <n v="0"/>
  </r>
  <r>
    <s v="Výdavky"/>
    <x v="0"/>
    <s v="VZN - Ostatnej právnickej osobe - Rekreačné a športové služby"/>
    <s v="08.1.0. "/>
    <x v="4"/>
    <s v="014.02.  "/>
    <s v="644 002"/>
    <s v="41"/>
    <s v="107"/>
    <m/>
    <x v="23"/>
    <m/>
    <n v="22500"/>
    <n v="0"/>
    <m/>
    <m/>
    <n v="22500"/>
    <n v="362.4"/>
  </r>
  <r>
    <s v="Výdavky"/>
    <x v="0"/>
    <s v="Tarifný plat, osobný plat, základný plat SORO"/>
    <s v="01.1.2. "/>
    <x v="5"/>
    <s v="001.08.  "/>
    <s v="611"/>
    <s v="41"/>
    <s v="134"/>
    <m/>
    <x v="23"/>
    <n v="139027.29999999999"/>
    <n v="156491.29"/>
    <m/>
    <n v="0"/>
    <m/>
    <n v="21089.16"/>
    <n v="6200"/>
  </r>
  <r>
    <s v="Výdavky"/>
    <x v="0"/>
    <s v="Poistné  do rezerv. fondu"/>
    <s v="04.7.4. "/>
    <x v="6"/>
    <s v="001.03.  "/>
    <s v="625 007"/>
    <s v="41"/>
    <s v="992"/>
    <m/>
    <x v="0"/>
    <m/>
    <n v="213.92"/>
    <m/>
    <n v="0"/>
    <m/>
    <n v="213.92"/>
    <n v="0"/>
  </r>
  <r>
    <s v="Výdavky"/>
    <x v="0"/>
    <s v="Propagácia, reklama a inzercia"/>
    <s v="04.7.3. "/>
    <x v="6"/>
    <s v="004.   "/>
    <s v="637 003"/>
    <s v="41"/>
    <s v="117"/>
    <m/>
    <x v="23"/>
    <m/>
    <n v="12500"/>
    <n v="0"/>
    <n v="0"/>
    <n v="0"/>
    <n v="12500"/>
    <n v="177.54"/>
  </r>
  <r>
    <s v="Výdavky"/>
    <x v="0"/>
    <s v="Poistné do Všeobecnej zdravotnej poisťovne"/>
    <s v="07.6.0. "/>
    <x v="3"/>
    <s v="013.   "/>
    <s v="621"/>
    <s v="41"/>
    <s v="137"/>
    <m/>
    <x v="23"/>
    <n v="14097"/>
    <n v="17055.89"/>
    <m/>
    <n v="0"/>
    <m/>
    <n v="17055.89"/>
    <n v="0"/>
  </r>
  <r>
    <s v="Výdavky"/>
    <x v="0"/>
    <s v="Štúdie, expertízy, posudky"/>
    <s v="01.3.3. "/>
    <x v="5"/>
    <s v="001.06.  "/>
    <s v="637 011"/>
    <s v="41"/>
    <s v="109"/>
    <m/>
    <x v="23"/>
    <n v="15000"/>
    <n v="15000"/>
    <n v="0"/>
    <n v="0"/>
    <n v="0"/>
    <n v="5368.2"/>
    <n v="976.6"/>
  </r>
  <r>
    <s v="Výdavky"/>
    <x v="0"/>
    <s v="Doplatok k platu a ďalší plat"/>
    <s v="01.1.2. "/>
    <x v="5"/>
    <s v="013.   "/>
    <s v="616"/>
    <s v="41"/>
    <s v="101"/>
    <m/>
    <x v="23"/>
    <n v="42000"/>
    <n v="42578.33"/>
    <m/>
    <n v="0"/>
    <m/>
    <n v="42578.33"/>
    <n v="5224.21"/>
  </r>
  <r>
    <s v="Výdavky"/>
    <x v="0"/>
    <s v="Poplatky, odvody"/>
    <s v="01.3.3. "/>
    <x v="5"/>
    <s v="003.02.  "/>
    <s v="637 012"/>
    <s v="41"/>
    <s v="109"/>
    <m/>
    <x v="23"/>
    <m/>
    <n v="9.98"/>
    <n v="0"/>
    <n v="0"/>
    <n v="0"/>
    <n v="9.98"/>
    <n v="7712.53"/>
  </r>
  <r>
    <s v="Výdavky"/>
    <x v="0"/>
    <s v="VZN - neziskovým organizáciám - kultúrne služby"/>
    <s v="08.2.0. "/>
    <x v="4"/>
    <s v="014.01.  "/>
    <s v="642 002"/>
    <s v="41"/>
    <s v="DSK"/>
    <m/>
    <x v="23"/>
    <m/>
    <n v="16500"/>
    <n v="0"/>
    <m/>
    <m/>
    <n v="16500"/>
    <n v="0"/>
  </r>
  <r>
    <s v="Výdavky"/>
    <x v="0"/>
    <s v="Školenia, kurzy, semináre, konferencie, porady, konferencie (UBYTOVANIE)"/>
    <s v="01.1.3. "/>
    <x v="5"/>
    <s v="001.02.  "/>
    <s v="637 001"/>
    <s v="41"/>
    <s v="107"/>
    <m/>
    <x v="23"/>
    <n v="1000"/>
    <n v="755.43"/>
    <n v="0"/>
    <m/>
    <m/>
    <n v="273"/>
    <n v="89.68"/>
  </r>
  <r>
    <s v="Výdavky"/>
    <x v="0"/>
    <s v="Doplatok k platu a ďalší plat"/>
    <s v="09.8.0. "/>
    <x v="1"/>
    <s v="008.09.02"/>
    <s v="616"/>
    <s v="41"/>
    <s v="129"/>
    <m/>
    <x v="23"/>
    <n v="41000"/>
    <n v="36447.86"/>
    <m/>
    <n v="0"/>
    <m/>
    <n v="36447.86"/>
    <n v="0"/>
  </r>
  <r>
    <s v="Výdavky"/>
    <x v="0"/>
    <s v="Poistné do ostatných zdravotných poisťovní"/>
    <s v="04.5.1. "/>
    <x v="2"/>
    <s v="013.   "/>
    <s v="623"/>
    <s v="41"/>
    <s v="130"/>
    <m/>
    <x v="23"/>
    <n v="10672"/>
    <n v="10672"/>
    <m/>
    <n v="0"/>
    <m/>
    <n v="5199.1499999999996"/>
    <n v="1330.62"/>
  </r>
  <r>
    <s v="Výdavky"/>
    <x v="0"/>
    <s v="VZN - príspevkovej organizácii - Rekreačné a športové služby"/>
    <s v="08.1.0. "/>
    <x v="4"/>
    <s v="014.01.  "/>
    <s v="641 001"/>
    <s v="41"/>
    <s v="DSŠ"/>
    <m/>
    <x v="23"/>
    <n v="5000"/>
    <n v="5000"/>
    <n v="0"/>
    <m/>
    <m/>
    <n v="4025.6"/>
    <n v="1635.08"/>
  </r>
  <r>
    <s v="Výdavky"/>
    <x v="0"/>
    <s v="Poistné do Sociálnej poisť.na starobné poistenie"/>
    <s v="09.8.0. "/>
    <x v="1"/>
    <s v="008.09.02"/>
    <s v="625 002"/>
    <s v="41"/>
    <s v="129"/>
    <m/>
    <x v="23"/>
    <n v="46116"/>
    <n v="46273.86"/>
    <m/>
    <n v="0"/>
    <m/>
    <n v="46273.86"/>
    <n v="2168.35"/>
  </r>
  <r>
    <s v="Výdavky"/>
    <x v="0"/>
    <s v="Invalidné poistenie "/>
    <s v="04.7.4. "/>
    <x v="6"/>
    <s v="001.03.  "/>
    <s v="625 004"/>
    <s v="41"/>
    <s v="992"/>
    <m/>
    <x v="0"/>
    <m/>
    <n v="135.05000000000001"/>
    <m/>
    <n v="0"/>
    <m/>
    <n v="135.05000000000001"/>
    <n v="0"/>
  </r>
  <r>
    <s v="Výdavky"/>
    <x v="0"/>
    <s v="Nájomné za nájom budov, objektov alebo ich častí"/>
    <s v="04.7.3. "/>
    <x v="6"/>
    <s v="004.   "/>
    <s v="636 001"/>
    <s v="41"/>
    <s v="117"/>
    <m/>
    <x v="23"/>
    <n v="13098"/>
    <n v="26648"/>
    <n v="0"/>
    <n v="0"/>
    <m/>
    <n v="13098"/>
    <n v="0"/>
  </r>
  <r>
    <s v="Výdavky"/>
    <x v="0"/>
    <s v="Členské príspevky - KOCR BSK a Slovenský dom CENTROPE"/>
    <s v="04.7.3. "/>
    <x v="6"/>
    <s v="004.   "/>
    <s v="642 006"/>
    <s v="41"/>
    <s v="117"/>
    <m/>
    <x v="23"/>
    <n v="460000"/>
    <n v="620000"/>
    <n v="0"/>
    <m/>
    <m/>
    <n v="620000"/>
    <n v="40"/>
  </r>
  <r>
    <s v="Výdavky"/>
    <x v="0"/>
    <s v="VZN - Neziskovej organizácii - Kultúrne služby"/>
    <s v="08.2.0. "/>
    <x v="4"/>
    <s v="014.02.  "/>
    <s v="642 002"/>
    <s v="41"/>
    <s v="107"/>
    <m/>
    <x v="23"/>
    <m/>
    <n v="6000"/>
    <n v="0"/>
    <m/>
    <m/>
    <n v="6000"/>
    <n v="0"/>
  </r>
  <r>
    <s v="Výdavky"/>
    <x v="0"/>
    <s v="Poistné na nemoc. poistenie"/>
    <s v="04.7.4. "/>
    <x v="6"/>
    <s v="001.03.  "/>
    <s v="625 001"/>
    <s v="41"/>
    <s v="992"/>
    <m/>
    <x v="0"/>
    <m/>
    <n v="62.95"/>
    <m/>
    <n v="0"/>
    <m/>
    <n v="62.95"/>
    <n v="1356.76"/>
  </r>
  <r>
    <s v="Výdavky"/>
    <x v="0"/>
    <s v="VZN - neziskovým organizáciám - Rekreačné a športové služby"/>
    <s v="08.1.0. "/>
    <x v="4"/>
    <s v="014.01.  "/>
    <s v="642 002"/>
    <s v="41"/>
    <s v="DSŠ"/>
    <m/>
    <x v="23"/>
    <n v="5000"/>
    <n v="6000"/>
    <n v="0"/>
    <m/>
    <m/>
    <n v="6000"/>
    <n v="27389.3"/>
  </r>
  <r>
    <s v="Výdavky"/>
    <x v="0"/>
    <s v="Reprezentačné výdavky - cattering"/>
    <s v="01.1.1. "/>
    <x v="5"/>
    <s v="001.01.  "/>
    <s v="637 036"/>
    <s v="41"/>
    <s v="107"/>
    <m/>
    <x v="23"/>
    <n v="34000"/>
    <n v="37000"/>
    <n v="24072.639999999999"/>
    <n v="865.68"/>
    <n v="0"/>
    <n v="11437.62"/>
    <n v="53.16"/>
  </r>
  <r>
    <s v="Výdavky"/>
    <x v="2"/>
    <s v="VFO - Kurzové rozdiely"/>
    <s v="01.2.2. "/>
    <x v="5"/>
    <m/>
    <s v="819 003"/>
    <s v="41"/>
    <s v="103"/>
    <m/>
    <x v="23"/>
    <m/>
    <n v="4.96"/>
    <n v="0"/>
    <m/>
    <m/>
    <n v="4.96"/>
    <n v="0"/>
  </r>
  <r>
    <s v="Výdavky"/>
    <x v="0"/>
    <s v="Knihy, časopisy, noviny, učebnice, učebné a kompen"/>
    <s v="01.3.3. "/>
    <x v="5"/>
    <s v="003.01.  "/>
    <s v="633 009"/>
    <s v="41"/>
    <s v="102"/>
    <m/>
    <x v="23"/>
    <n v="8000"/>
    <n v="8000"/>
    <n v="572"/>
    <n v="38.020000000000003"/>
    <n v="0"/>
    <n v="5259.88"/>
    <n v="171.62"/>
  </r>
  <r>
    <s v="Výdavky"/>
    <x v="0"/>
    <s v="Cestovné náhrady - zahraničné"/>
    <s v="01.3.3. "/>
    <x v="5"/>
    <s v="003.01.  "/>
    <s v="631 002"/>
    <s v="41"/>
    <s v="A"/>
    <m/>
    <x v="23"/>
    <n v="7141"/>
    <n v="3080.73"/>
    <n v="0"/>
    <m/>
    <m/>
    <n v="3056.32"/>
    <n v="141541.93"/>
  </r>
  <r>
    <s v="Výdavky"/>
    <x v="0"/>
    <s v="Cestovné náhrady - tuzemské"/>
    <s v="01.1.2. "/>
    <x v="5"/>
    <s v="001.04.  "/>
    <s v="631 001"/>
    <s v="41"/>
    <s v="101"/>
    <m/>
    <x v="23"/>
    <n v="7800"/>
    <n v="7800"/>
    <n v="0"/>
    <m/>
    <m/>
    <n v="5261.71"/>
    <n v="0"/>
  </r>
  <r>
    <s v="Výdavky"/>
    <x v="0"/>
    <s v="Reprezentačné OKAP + vecné dary"/>
    <s v="08.3.0. "/>
    <x v="4"/>
    <s v="002.   "/>
    <s v="633 016"/>
    <s v="41"/>
    <s v="152"/>
    <m/>
    <x v="23"/>
    <n v="1000"/>
    <n v="53999"/>
    <n v="0"/>
    <n v="0"/>
    <n v="0"/>
    <n v="52780.25"/>
    <n v="0"/>
  </r>
  <r>
    <s v="Výdavky"/>
    <x v="0"/>
    <s v="Poistenie v nezamestnanosti"/>
    <s v="04.7.4. "/>
    <x v="6"/>
    <s v="001.03.  "/>
    <s v="625 005"/>
    <s v="41"/>
    <s v="992"/>
    <m/>
    <x v="0"/>
    <m/>
    <n v="44.94"/>
    <m/>
    <n v="0"/>
    <m/>
    <n v="44.94"/>
    <n v="16.600000000000001"/>
  </r>
  <r>
    <s v="Výdavky"/>
    <x v="0"/>
    <s v="Stravovanie"/>
    <s v="01.3.3. "/>
    <x v="5"/>
    <s v="003.01.  "/>
    <s v="637 014"/>
    <s v="41"/>
    <s v="109"/>
    <m/>
    <x v="23"/>
    <n v="145000"/>
    <n v="145000"/>
    <n v="0"/>
    <n v="102.8"/>
    <n v="0"/>
    <n v="125300.89"/>
    <n v="995.2"/>
  </r>
  <r>
    <s v="Výdavky"/>
    <x v="0"/>
    <s v="VZN - OZ, nadácii, neinvestič. fondu - Rekreácia, kultúra, nábož. inde neklas."/>
    <s v="08.6.0. "/>
    <x v="4"/>
    <s v="014.02.  "/>
    <s v="642 001"/>
    <s v="41"/>
    <s v="107"/>
    <m/>
    <x v="23"/>
    <m/>
    <n v="11000"/>
    <n v="0"/>
    <m/>
    <m/>
    <n v="11000"/>
    <n v="0"/>
  </r>
  <r>
    <s v="Výdavky"/>
    <x v="0"/>
    <s v="Rezerva - komunikačné aktivity na zviditelnenie škôl"/>
    <s v="09.2.2.3"/>
    <x v="1"/>
    <s v="008.09.02"/>
    <s v="637 004"/>
    <s v="41"/>
    <s v="129"/>
    <m/>
    <x v="23"/>
    <m/>
    <n v="6242.4"/>
    <n v="0"/>
    <n v="0"/>
    <n v="0"/>
    <n v="6242.4"/>
    <n v="12268.02"/>
  </r>
  <r>
    <s v="Výdavky"/>
    <x v="0"/>
    <s v="Cestovné náhrady - tuzemské"/>
    <s v="02.2.0. "/>
    <x v="5"/>
    <s v="005.   "/>
    <s v="631 001"/>
    <s v="41"/>
    <s v="109"/>
    <m/>
    <x v="23"/>
    <n v="145"/>
    <n v="145"/>
    <n v="0"/>
    <m/>
    <m/>
    <n v="73.5"/>
    <n v="1543.21"/>
  </r>
  <r>
    <s v="Výdavky"/>
    <x v="0"/>
    <s v="Príspevok do DDP"/>
    <s v="08.6.0. "/>
    <x v="4"/>
    <s v="013.   "/>
    <s v="627"/>
    <s v="41"/>
    <s v="117"/>
    <m/>
    <x v="23"/>
    <n v="2400"/>
    <n v="2400"/>
    <m/>
    <n v="0"/>
    <m/>
    <n v="1641.48"/>
    <n v="1043.92"/>
  </r>
  <r>
    <s v="Výdavky"/>
    <x v="0"/>
    <s v="Poistné do SP na úrazové poistenie"/>
    <s v="04.7.4. "/>
    <x v="6"/>
    <s v="001.03.  "/>
    <s v="625 003"/>
    <s v="41"/>
    <s v="992"/>
    <m/>
    <x v="0"/>
    <m/>
    <n v="35.93"/>
    <m/>
    <n v="0"/>
    <m/>
    <n v="35.93"/>
    <n v="0"/>
  </r>
  <r>
    <s v="Výdavky"/>
    <x v="0"/>
    <s v="Údržba výpočtovej techniky"/>
    <s v="01.3.3. "/>
    <x v="5"/>
    <s v="003.02.  "/>
    <s v="635 002"/>
    <s v="41"/>
    <s v="109"/>
    <m/>
    <x v="23"/>
    <n v="45000"/>
    <n v="45000"/>
    <n v="0"/>
    <n v="100"/>
    <n v="0"/>
    <n v="321.60000000000002"/>
    <n v="0"/>
  </r>
  <r>
    <s v="Výdavky"/>
    <x v="0"/>
    <s v="Prevádzkové stroje, prístroje, zariadenie, technik"/>
    <s v="01.3.3. "/>
    <x v="5"/>
    <s v="003.01.  "/>
    <s v="633 004"/>
    <s v="41"/>
    <s v="102"/>
    <m/>
    <x v="23"/>
    <n v="6000"/>
    <n v="8000"/>
    <n v="1312.68"/>
    <n v="789.78"/>
    <n v="0"/>
    <n v="5474.58"/>
    <n v="12.2"/>
  </r>
  <r>
    <s v="Výdavky"/>
    <x v="0"/>
    <s v="Nemocenské dávky"/>
    <s v="07.6.0. "/>
    <x v="3"/>
    <s v="013.   "/>
    <s v="642 015"/>
    <s v="41"/>
    <s v="137"/>
    <m/>
    <x v="23"/>
    <n v="2500"/>
    <n v="2500"/>
    <m/>
    <n v="0"/>
    <m/>
    <n v="2126.16"/>
    <n v="794"/>
  </r>
  <r>
    <s v="Výdavky"/>
    <x v="0"/>
    <s v="Poistné do SP na  poistenie do RF"/>
    <s v="01.1.1. "/>
    <x v="5"/>
    <s v="001.01.  "/>
    <s v="625 007"/>
    <s v="41"/>
    <s v="118"/>
    <m/>
    <x v="23"/>
    <n v="40384"/>
    <n v="39737.089999999997"/>
    <m/>
    <n v="0"/>
    <m/>
    <n v="27696.19"/>
    <n v="0"/>
  </r>
  <r>
    <s v="Výdavky"/>
    <x v="0"/>
    <s v="Nájomné za nájom budov, objektov alebo ich častí"/>
    <s v="01.3.3. "/>
    <x v="5"/>
    <s v="003.01.  "/>
    <s v="636 001"/>
    <s v="41"/>
    <s v="A"/>
    <m/>
    <x v="23"/>
    <n v="1000"/>
    <n v="1000"/>
    <n v="0"/>
    <n v="38"/>
    <n v="0"/>
    <n v="612"/>
    <n v="45824"/>
  </r>
  <r>
    <s v="Výdavky"/>
    <x v="0"/>
    <s v="Všeobecné služby (tlač, grafika..)"/>
    <s v="08.3.0. "/>
    <x v="4"/>
    <s v="002.   "/>
    <s v="637 004"/>
    <s v="41"/>
    <s v="152"/>
    <m/>
    <x v="23"/>
    <n v="500171"/>
    <n v="239957.2"/>
    <n v="700.22"/>
    <n v="0"/>
    <n v="724"/>
    <n v="123161.33"/>
    <n v="0"/>
  </r>
  <r>
    <s v="Výdavky"/>
    <x v="0"/>
    <s v="Poistné do Všeobecnej zdravotnej poisťovne"/>
    <s v="01.1.1. "/>
    <x v="5"/>
    <s v="001.01.  "/>
    <s v="621"/>
    <s v="41"/>
    <s v="118"/>
    <m/>
    <x v="23"/>
    <n v="50051"/>
    <n v="50051"/>
    <m/>
    <n v="0"/>
    <m/>
    <n v="34723.019999999997"/>
    <n v="5785.5"/>
  </r>
  <r>
    <s v="Výdavky"/>
    <x v="0"/>
    <s v="Poistné do SP na nemocenské poistenie"/>
    <s v="10.9.0. "/>
    <x v="0"/>
    <s v="011.03.  "/>
    <s v="625 001"/>
    <s v="41"/>
    <s v="139"/>
    <m/>
    <x v="23"/>
    <n v="5288"/>
    <n v="5288"/>
    <m/>
    <n v="0"/>
    <m/>
    <n v="4183.13"/>
    <n v="0"/>
  </r>
  <r>
    <s v="Výdavky"/>
    <x v="0"/>
    <s v="Výpočtová technika"/>
    <s v="01.3.3. "/>
    <x v="5"/>
    <s v="003.02.  "/>
    <s v="633 002"/>
    <s v="41"/>
    <s v="109"/>
    <m/>
    <x v="23"/>
    <n v="120000"/>
    <n v="99016"/>
    <n v="0"/>
    <n v="0"/>
    <n v="0"/>
    <n v="12177.87"/>
    <n v="17871.37"/>
  </r>
  <r>
    <s v="Výdavky"/>
    <x v="0"/>
    <s v="Vrátenie príjmov z minulých rokov (vrátenie preplatkov na energiách a nájomnom od nájomcov)"/>
    <s v="01.3.3. "/>
    <x v="5"/>
    <s v="003.01.  "/>
    <s v="637 018"/>
    <s v="41"/>
    <s v="102"/>
    <m/>
    <x v="23"/>
    <m/>
    <n v="3669.73"/>
    <n v="0"/>
    <n v="0"/>
    <n v="0"/>
    <n v="3669.73"/>
    <n v="0"/>
  </r>
  <r>
    <s v="Výdavky"/>
    <x v="0"/>
    <s v="Odmeny"/>
    <s v="01.1.2. "/>
    <x v="5"/>
    <s v="013.   "/>
    <s v="614"/>
    <s v="41"/>
    <s v="101"/>
    <m/>
    <x v="23"/>
    <n v="13243.8"/>
    <n v="10560"/>
    <m/>
    <n v="0"/>
    <m/>
    <n v="10560"/>
    <n v="0"/>
  </r>
  <r>
    <s v="Výdavky"/>
    <x v="0"/>
    <s v="Softvér - licencia"/>
    <s v="08.3.0. "/>
    <x v="4"/>
    <s v="002.   "/>
    <s v="633 013"/>
    <s v="41"/>
    <s v="152"/>
    <m/>
    <x v="23"/>
    <m/>
    <n v="1704"/>
    <n v="0"/>
    <n v="0"/>
    <n v="0"/>
    <n v="1704"/>
    <n v="0"/>
  </r>
  <r>
    <s v="Výdavky"/>
    <x v="0"/>
    <s v="Poistné do SP na invalidné poistenie"/>
    <s v="04.5.1. "/>
    <x v="2"/>
    <s v="013.   "/>
    <s v="625 004"/>
    <s v="41"/>
    <s v="130"/>
    <m/>
    <x v="23"/>
    <n v="7178"/>
    <n v="5759.29"/>
    <m/>
    <n v="0"/>
    <m/>
    <n v="5689.09"/>
    <n v="9672.5"/>
  </r>
  <r>
    <s v="Výdavky"/>
    <x v="0"/>
    <s v="VZN - OZ, nadácii a neinvestičnému fondu - Rekreačné a športové služby"/>
    <s v="08.1.0. "/>
    <x v="4"/>
    <s v="014.01.  "/>
    <s v="642 001"/>
    <s v="41"/>
    <s v="DSŠ"/>
    <m/>
    <x v="23"/>
    <n v="100000"/>
    <n v="311599.44"/>
    <n v="0"/>
    <m/>
    <m/>
    <n v="309423.49"/>
    <n v="0"/>
  </r>
  <r>
    <s v="Výdavky"/>
    <x v="0"/>
    <s v="VZN - príspevkovej organizácii - turizmus"/>
    <s v="04.7.3. "/>
    <x v="6"/>
    <s v="014.01.  "/>
    <s v="641 001"/>
    <s v="41"/>
    <s v="DST"/>
    <m/>
    <x v="23"/>
    <m/>
    <n v="5142"/>
    <n v="0"/>
    <m/>
    <m/>
    <n v="5142"/>
    <n v="1008"/>
  </r>
  <r>
    <s v="Výdavky"/>
    <x v="0"/>
    <s v="Pokuty a penále"/>
    <s v="04.7.3. "/>
    <x v="6"/>
    <s v="004.   "/>
    <s v="637 031"/>
    <s v="41"/>
    <s v="117"/>
    <m/>
    <x v="23"/>
    <m/>
    <n v="2917.91"/>
    <n v="0"/>
    <m/>
    <m/>
    <n v="2917.91"/>
    <n v="0"/>
  </r>
  <r>
    <s v="Výdavky"/>
    <x v="0"/>
    <s v="Poistné na nemoc. poistenie"/>
    <s v="04.7.4. "/>
    <x v="6"/>
    <s v="001.03.  "/>
    <s v="625 001"/>
    <s v="41"/>
    <s v="142"/>
    <m/>
    <x v="23"/>
    <n v="12046"/>
    <n v="11456.45"/>
    <m/>
    <n v="0"/>
    <m/>
    <n v="9231.33"/>
    <n v="0"/>
  </r>
  <r>
    <s v="Výdavky"/>
    <x v="0"/>
    <s v="Invalidné poistenie "/>
    <s v="04.7.4. "/>
    <x v="6"/>
    <s v="001.03.  "/>
    <s v="625 004"/>
    <s v="41"/>
    <s v="142"/>
    <m/>
    <x v="23"/>
    <n v="22326"/>
    <n v="21210.12"/>
    <m/>
    <n v="0"/>
    <m/>
    <n v="19061.78"/>
    <n v="38464.94"/>
  </r>
  <r>
    <s v="Výdavky"/>
    <x v="0"/>
    <s v="Reprezentačné výdavky - cattering"/>
    <s v="04.7.4. "/>
    <x v="6"/>
    <s v="001.03.  "/>
    <s v="637 036"/>
    <s v="41"/>
    <s v="115"/>
    <m/>
    <x v="23"/>
    <m/>
    <n v="1679.73"/>
    <n v="-195.27"/>
    <n v="0"/>
    <n v="0"/>
    <n v="1480.77"/>
    <n v="0"/>
  </r>
  <r>
    <s v="Výdavky"/>
    <x v="0"/>
    <s v="Poplatky a odvody"/>
    <s v="04.7.3. "/>
    <x v="6"/>
    <s v="004.   "/>
    <s v="637 012"/>
    <s v="41"/>
    <s v="117"/>
    <m/>
    <x v="23"/>
    <m/>
    <n v="33.19"/>
    <n v="0"/>
    <m/>
    <m/>
    <n v="33.19"/>
    <n v="0"/>
  </r>
  <r>
    <s v="Výdavky"/>
    <x v="0"/>
    <s v="VZN - OZ, nadácii a neinvestičnému fondu- mládež - vzdelávanie nedefinované podľa úrovne"/>
    <s v="09.5.0. "/>
    <x v="1"/>
    <s v="014.01.  "/>
    <s v="642 001"/>
    <s v="41"/>
    <s v="DSML"/>
    <m/>
    <x v="23"/>
    <m/>
    <n v="28600"/>
    <n v="0"/>
    <m/>
    <m/>
    <n v="28468.87"/>
    <n v="0"/>
  </r>
  <r>
    <s v="Výdavky"/>
    <x v="0"/>
    <s v="Doplatok k platu a ďalší plat"/>
    <s v="09.8.0. "/>
    <x v="1"/>
    <s v="013.   "/>
    <s v="616"/>
    <s v="41"/>
    <s v="129"/>
    <m/>
    <x v="23"/>
    <m/>
    <n v="7392.15"/>
    <m/>
    <n v="0"/>
    <m/>
    <n v="7392.15"/>
    <n v="8.8000000000000007"/>
  </r>
  <r>
    <s v="Výdavky"/>
    <x v="0"/>
    <s v="Vrátenie príjmov z minulých rokov"/>
    <s v="01.1.2. "/>
    <x v="5"/>
    <s v="001.05.  "/>
    <s v="637 018"/>
    <s v="41"/>
    <m/>
    <m/>
    <x v="23"/>
    <m/>
    <n v="450"/>
    <m/>
    <m/>
    <m/>
    <n v="450"/>
    <n v="272.45999999999998"/>
  </r>
  <r>
    <s v="Výdavky"/>
    <x v="0"/>
    <s v="Poistné do SP na invalidné poistenie"/>
    <s v="07.6.0. "/>
    <x v="3"/>
    <s v="013.   "/>
    <s v="625 004"/>
    <s v="41"/>
    <s v="137"/>
    <m/>
    <x v="23"/>
    <n v="6636"/>
    <n v="6636"/>
    <m/>
    <n v="0"/>
    <m/>
    <n v="6001.71"/>
    <n v="20203.080000000002"/>
  </r>
  <r>
    <s v="Výdavky"/>
    <x v="0"/>
    <s v="Všeobecný materiál"/>
    <s v="08.3.0. "/>
    <x v="4"/>
    <s v="002.   "/>
    <s v="633 006"/>
    <s v="41"/>
    <s v="152"/>
    <m/>
    <x v="23"/>
    <n v="5700"/>
    <n v="61010.1"/>
    <n v="10112.040000000001"/>
    <n v="1721.14"/>
    <n v="0"/>
    <n v="43878.57"/>
    <n v="52.68"/>
  </r>
  <r>
    <s v="Výdavky"/>
    <x v="0"/>
    <s v="Poistné do Sociálnej poisť.na invalidné poistenie"/>
    <s v="01.1.1. "/>
    <x v="5"/>
    <s v="001.01.  "/>
    <s v="625 004"/>
    <s v="41"/>
    <s v="118"/>
    <m/>
    <x v="23"/>
    <n v="23562"/>
    <n v="23562"/>
    <m/>
    <n v="0"/>
    <m/>
    <n v="15773.16"/>
    <n v="0"/>
  </r>
  <r>
    <s v="Výdavky"/>
    <x v="0"/>
    <s v="Poistné do SP  do rezervného fondu"/>
    <s v="04.5.1. "/>
    <x v="2"/>
    <s v="013.   "/>
    <s v="625 007"/>
    <s v="41"/>
    <s v="130"/>
    <m/>
    <x v="23"/>
    <n v="12302"/>
    <n v="12302"/>
    <m/>
    <n v="0"/>
    <m/>
    <n v="9876.1299999999992"/>
    <n v="10853.3"/>
  </r>
  <r>
    <s v="Výdavky"/>
    <x v="0"/>
    <s v="Poistné do SP na  nezamestnano"/>
    <s v="04.5.1. "/>
    <x v="2"/>
    <s v="013.   "/>
    <s v="625 005"/>
    <s v="41"/>
    <s v="130"/>
    <m/>
    <x v="23"/>
    <n v="2603"/>
    <n v="2603"/>
    <m/>
    <n v="0"/>
    <m/>
    <n v="1896.09"/>
    <n v="2185.65"/>
  </r>
  <r>
    <s v="Výdavky"/>
    <x v="0"/>
    <s v="Odmeny"/>
    <s v="04.7.4. "/>
    <x v="6"/>
    <s v="001.03.  "/>
    <s v="614"/>
    <s v="41"/>
    <s v="142"/>
    <m/>
    <x v="23"/>
    <n v="31317.85"/>
    <n v="30509.51"/>
    <m/>
    <n v="0"/>
    <m/>
    <n v="25991.66"/>
    <n v="280.38"/>
  </r>
  <r>
    <s v="Výdavky"/>
    <x v="0"/>
    <s v="Prevádzkových strojov, prístrojov, zariadení, tech"/>
    <s v="01.3.3. "/>
    <x v="5"/>
    <s v="003.01.  "/>
    <s v="636 002"/>
    <s v="41"/>
    <s v="102"/>
    <m/>
    <x v="23"/>
    <n v="30000"/>
    <n v="30000"/>
    <n v="0"/>
    <n v="620.47"/>
    <n v="-13.14"/>
    <n v="2288.41"/>
    <n v="897"/>
  </r>
  <r>
    <s v="Výdavky"/>
    <x v="0"/>
    <s v="FLOOD-serv  - Poistné - projekty EU"/>
    <s v="04.7.4. "/>
    <x v="6"/>
    <s v="001.03.  "/>
    <s v="621"/>
    <s v="41"/>
    <s v="992"/>
    <m/>
    <x v="0"/>
    <m/>
    <n v="450.47"/>
    <m/>
    <n v="0"/>
    <m/>
    <n v="450.47"/>
    <n v="0"/>
  </r>
  <r>
    <s v="Výdavky"/>
    <x v="0"/>
    <s v="Poistné do SP na invalidné poistenie"/>
    <s v="09.8.0. "/>
    <x v="1"/>
    <s v="008.09.02"/>
    <s v="625 004"/>
    <s v="41"/>
    <s v="129"/>
    <m/>
    <x v="23"/>
    <n v="9125"/>
    <n v="9285.3799999999992"/>
    <m/>
    <n v="0"/>
    <m/>
    <n v="9285"/>
    <n v="0"/>
  </r>
  <r>
    <s v="Výdavky"/>
    <x v="0"/>
    <s v="VZN - OZ, nadácii, neinvestič. fondu - Bývanie a občianska vybavenosť inde neklasifikovaná"/>
    <s v="06.6.0. "/>
    <x v="5"/>
    <s v="014.02.  "/>
    <s v="642 001"/>
    <s v="41"/>
    <s v="107"/>
    <m/>
    <x v="23"/>
    <m/>
    <n v="2000"/>
    <n v="0"/>
    <m/>
    <m/>
    <n v="1000"/>
    <n v="0"/>
  </r>
  <r>
    <s v="Výdavky"/>
    <x v="0"/>
    <s v="Príplatky"/>
    <s v="01.1.1. "/>
    <x v="5"/>
    <s v="013.   "/>
    <s v="612 002"/>
    <s v="41"/>
    <s v="109"/>
    <m/>
    <x v="23"/>
    <n v="3000"/>
    <n v="5804.36"/>
    <m/>
    <n v="0"/>
    <m/>
    <n v="5804.36"/>
    <n v="0"/>
  </r>
  <r>
    <s v="Výdavky"/>
    <x v="0"/>
    <s v="Tarifný plat, osobný plat, základný plat, funkčný "/>
    <s v="10.9.0. "/>
    <x v="0"/>
    <s v="011.03.  "/>
    <s v="611"/>
    <s v="41"/>
    <s v="139"/>
    <m/>
    <x v="23"/>
    <n v="268962"/>
    <n v="268962"/>
    <m/>
    <n v="0"/>
    <m/>
    <n v="237689.67"/>
    <n v="472.5"/>
  </r>
  <r>
    <s v="Výdavky"/>
    <x v="0"/>
    <s v="Telekomunikačná technika"/>
    <s v="01.3.3. "/>
    <x v="5"/>
    <s v="003.01.  "/>
    <s v="633 003"/>
    <s v="41"/>
    <s v="102"/>
    <m/>
    <x v="23"/>
    <n v="20000"/>
    <n v="20000"/>
    <n v="13652.1"/>
    <n v="0"/>
    <n v="0"/>
    <n v="1837.9"/>
    <n v="0"/>
  </r>
  <r>
    <s v="Výdavky"/>
    <x v="0"/>
    <s v="Splácanie úrokov z úverov zahr.- EIB"/>
    <s v="01.1.2. "/>
    <x v="5"/>
    <s v="001.05.  "/>
    <s v="652 002"/>
    <s v="41"/>
    <s v="103"/>
    <m/>
    <x v="23"/>
    <n v="118309.92"/>
    <n v="118309.92"/>
    <n v="0"/>
    <m/>
    <m/>
    <n v="57404.77"/>
    <n v="0"/>
  </r>
  <r>
    <s v="Výdavky"/>
    <x v="0"/>
    <s v="VZN - občianskemu združeniu, nadáciia neinvestičnému fondu - turizmus"/>
    <s v="04.7.3. "/>
    <x v="6"/>
    <s v="014.01.  "/>
    <s v="642 001"/>
    <s v="41"/>
    <s v="DST"/>
    <m/>
    <x v="23"/>
    <n v="76442.91"/>
    <n v="107394"/>
    <n v="0"/>
    <m/>
    <m/>
    <n v="100394"/>
    <n v="0"/>
  </r>
  <r>
    <s v="Výdavky"/>
    <x v="0"/>
    <s v="TA SK-HU  - Mzdy - projekty EU"/>
    <s v="04.7.4. "/>
    <x v="6"/>
    <s v="001.03.  "/>
    <s v="614"/>
    <s v="41"/>
    <s v="993"/>
    <m/>
    <x v="12"/>
    <m/>
    <n v="808.34"/>
    <m/>
    <n v="0"/>
    <m/>
    <n v="808.34"/>
    <n v="65252.06"/>
  </r>
  <r>
    <s v="Výdavky"/>
    <x v="0"/>
    <s v="Školenia, kurzy, semináre, porady, konferencie, sy"/>
    <s v="01.1.2. "/>
    <x v="5"/>
    <s v="001.04.  "/>
    <s v="637 001"/>
    <s v="41"/>
    <s v="101"/>
    <m/>
    <x v="23"/>
    <n v="1700"/>
    <n v="1700"/>
    <n v="0"/>
    <n v="0"/>
    <n v="0"/>
    <n v="1398"/>
    <n v="400.96"/>
  </r>
  <r>
    <s v="Výdavky"/>
    <x v="0"/>
    <s v="VZN - ostatným právnickým osobám - Rekreačné a športové služby"/>
    <s v="08.1.0. "/>
    <x v="4"/>
    <s v="014.01.  "/>
    <s v="644 002"/>
    <s v="41"/>
    <s v="DSŠ"/>
    <m/>
    <x v="23"/>
    <n v="15000"/>
    <n v="18900"/>
    <n v="0"/>
    <m/>
    <m/>
    <n v="17900"/>
    <n v="0"/>
  </r>
  <r>
    <s v="Výdavky"/>
    <x v="0"/>
    <s v="Poplatky, odvody - ostatné"/>
    <s v="01.1.2. "/>
    <x v="5"/>
    <s v="001.05.  "/>
    <s v="637 012"/>
    <s v="41"/>
    <s v="103"/>
    <m/>
    <x v="23"/>
    <n v="6500"/>
    <n v="6500"/>
    <n v="500"/>
    <n v="0"/>
    <n v="0"/>
    <n v="2661.86"/>
    <n v="0"/>
  </r>
  <r>
    <s v="Výdavky"/>
    <x v="0"/>
    <s v="Poistenie v nezamestnanosti"/>
    <s v="04.7.4. "/>
    <x v="6"/>
    <s v="001.03.  "/>
    <s v="625 005"/>
    <s v="41"/>
    <s v="142"/>
    <m/>
    <x v="23"/>
    <n v="8096"/>
    <n v="7397.64"/>
    <m/>
    <n v="0"/>
    <m/>
    <n v="6020.49"/>
    <n v="4874.1499999999996"/>
  </r>
  <r>
    <s v="Výdavky"/>
    <x v="0"/>
    <s v="Starobné poistenie "/>
    <s v="04.7.4. "/>
    <x v="6"/>
    <s v="001.03.  "/>
    <s v="625 002"/>
    <s v="41"/>
    <s v="142"/>
    <m/>
    <x v="23"/>
    <n v="112836"/>
    <n v="106938.04"/>
    <m/>
    <n v="0"/>
    <m/>
    <n v="92430.78"/>
    <n v="0"/>
  </r>
  <r>
    <s v="Výdavky"/>
    <x v="0"/>
    <s v="Špeciálne služby"/>
    <s v="01.3.3. "/>
    <x v="5"/>
    <s v="003.01.  "/>
    <s v="637 005"/>
    <s v="41"/>
    <s v="102"/>
    <m/>
    <x v="23"/>
    <n v="380000"/>
    <n v="300000"/>
    <n v="36163.97"/>
    <n v="1410.56"/>
    <n v="0"/>
    <n v="260232.89"/>
    <n v="2144.65"/>
  </r>
  <r>
    <s v="Výdavky"/>
    <x v="0"/>
    <s v="Doplatok k platu a ďalší plat"/>
    <s v="07.6.0. "/>
    <x v="3"/>
    <s v="013.   "/>
    <s v="616"/>
    <s v="41"/>
    <s v="137"/>
    <m/>
    <x v="23"/>
    <n v="31000"/>
    <n v="26371.67"/>
    <m/>
    <n v="0"/>
    <m/>
    <n v="26371.67"/>
    <n v="0"/>
  </r>
  <r>
    <s v="Výdavky"/>
    <x v="0"/>
    <s v="VZN - Obci - Rekreačné a športové služby"/>
    <s v="08.1.0. "/>
    <x v="4"/>
    <s v="014.02.  "/>
    <s v="641 009"/>
    <s v="41"/>
    <s v="107"/>
    <m/>
    <x v="23"/>
    <m/>
    <n v="8500"/>
    <n v="0"/>
    <m/>
    <m/>
    <n v="6500"/>
    <n v="0"/>
  </r>
  <r>
    <s v="Výdavky"/>
    <x v="0"/>
    <s v="TA SK-HU  - Poistné - projekty EU"/>
    <s v="04.7.4. "/>
    <x v="6"/>
    <s v="001.03.  "/>
    <s v="625 003"/>
    <s v="41"/>
    <s v="993"/>
    <m/>
    <x v="12"/>
    <m/>
    <n v="78.900000000000006"/>
    <m/>
    <n v="0"/>
    <m/>
    <n v="78.900000000000006"/>
    <n v="0"/>
  </r>
  <r>
    <s v="Výdavky"/>
    <x v="0"/>
    <s v="Špeciálne služby"/>
    <s v="01.1.1. "/>
    <x v="5"/>
    <s v="001.01.  "/>
    <s v="637 005"/>
    <s v="41"/>
    <s v="107"/>
    <m/>
    <x v="23"/>
    <n v="60000"/>
    <n v="96000"/>
    <n v="0"/>
    <n v="13795.2"/>
    <n v="0"/>
    <n v="40948.800000000003"/>
    <n v="13531.52"/>
  </r>
  <r>
    <s v="Výdavky"/>
    <x v="0"/>
    <s v="Poistné do SP na  nezamestnano"/>
    <s v="01.1.1. "/>
    <x v="5"/>
    <s v="013.   "/>
    <s v="625 005"/>
    <s v="41"/>
    <s v="109"/>
    <m/>
    <x v="23"/>
    <n v="38222"/>
    <n v="38222"/>
    <m/>
    <n v="0"/>
    <m/>
    <n v="28035.72"/>
    <n v="0"/>
  </r>
  <r>
    <s v="Výdavky"/>
    <x v="0"/>
    <s v="Poistné do SP na úrazové poistenie"/>
    <s v="10.9.0. "/>
    <x v="0"/>
    <s v="011.03.  "/>
    <s v="625 003"/>
    <s v="41"/>
    <s v="139"/>
    <m/>
    <x v="23"/>
    <n v="2607"/>
    <n v="2607"/>
    <m/>
    <n v="0"/>
    <m/>
    <n v="2485.4499999999998"/>
    <n v="0"/>
  </r>
  <r>
    <s v="Výdavky"/>
    <x v="0"/>
    <s v="TA SK-HU  - Poistné - projekty EU"/>
    <s v="04.7.4. "/>
    <x v="6"/>
    <s v="001.03.  "/>
    <s v="625 001"/>
    <s v="41"/>
    <s v="993"/>
    <m/>
    <x v="12"/>
    <m/>
    <n v="138.07"/>
    <m/>
    <n v="0"/>
    <m/>
    <n v="138.07"/>
    <n v="0"/>
  </r>
  <r>
    <s v="Výdavky"/>
    <x v="0"/>
    <s v="Transfery do zahraničia - Medzinárodnej organizácii, napr. pravidelné a špeciálne príspevky na člens"/>
    <s v="04.7.4. "/>
    <x v="6"/>
    <s v="001.03.  "/>
    <s v="649 003"/>
    <s v="41"/>
    <s v="138"/>
    <m/>
    <x v="23"/>
    <n v="20000"/>
    <n v="20000"/>
    <n v="0"/>
    <n v="0"/>
    <n v="0"/>
    <n v="11584.8"/>
    <n v="0"/>
  </r>
  <r>
    <s v="Výdavky"/>
    <x v="0"/>
    <s v="Poplatky, odvody"/>
    <s v="01.1.2. "/>
    <x v="5"/>
    <s v="001.07.  "/>
    <s v="637 025"/>
    <s v="41"/>
    <s v="IS"/>
    <m/>
    <x v="23"/>
    <m/>
    <n v="17604"/>
    <m/>
    <m/>
    <m/>
    <n v="17604"/>
    <n v="0"/>
  </r>
  <r>
    <s v="Výdavky"/>
    <x v="0"/>
    <s v="VZN - Príspevkovej organizácii - Kultúrne služby"/>
    <s v="08.2.0. "/>
    <x v="4"/>
    <s v="014.02.  "/>
    <s v="641 001"/>
    <s v="41"/>
    <s v="107"/>
    <m/>
    <x v="23"/>
    <m/>
    <n v="23000"/>
    <n v="0"/>
    <m/>
    <m/>
    <n v="20000"/>
    <n v="0"/>
  </r>
  <r>
    <s v="Výdavky"/>
    <x v="0"/>
    <s v="Všeobecný materiál"/>
    <s v="01.3.3. "/>
    <x v="5"/>
    <s v="003.01.  "/>
    <s v="633 006"/>
    <s v="41"/>
    <s v="102"/>
    <m/>
    <x v="23"/>
    <n v="100000"/>
    <n v="100000"/>
    <n v="12402.39"/>
    <n v="9604.1"/>
    <n v="0"/>
    <n v="56410.33"/>
    <n v="0"/>
  </r>
  <r>
    <s v="Výdavky"/>
    <x v="0"/>
    <s v="Reprezentačné výdavky - karta, cattering"/>
    <s v="08.2.0. "/>
    <x v="4"/>
    <s v="002.   "/>
    <s v="637 036"/>
    <s v="41"/>
    <s v="152"/>
    <m/>
    <x v="23"/>
    <n v="5000"/>
    <n v="13000"/>
    <n v="0"/>
    <n v="0"/>
    <n v="0"/>
    <n v="8783.98"/>
    <n v="2917.09"/>
  </r>
  <r>
    <s v="Výdavky"/>
    <x v="0"/>
    <s v="Nemocenské dávky"/>
    <s v="09.8.0. "/>
    <x v="1"/>
    <s v="008.09.02"/>
    <s v="642 015"/>
    <s v="41"/>
    <s v="129"/>
    <m/>
    <x v="23"/>
    <n v="2000"/>
    <n v="3420.45"/>
    <m/>
    <n v="0"/>
    <m/>
    <n v="3420.45"/>
    <n v="0"/>
  </r>
  <r>
    <s v="Výdavky"/>
    <x v="0"/>
    <s v="Rezerva - všeobecné služby ostatné"/>
    <s v="09.2.2.1"/>
    <x v="1"/>
    <s v="008.09.02"/>
    <s v="637 004"/>
    <s v="41"/>
    <s v="129"/>
    <m/>
    <x v="23"/>
    <m/>
    <n v="7000"/>
    <n v="6000"/>
    <n v="200"/>
    <n v="0"/>
    <n v="800"/>
    <n v="175"/>
  </r>
  <r>
    <s v="Výdavky"/>
    <x v="0"/>
    <s v="Príspevok do DDP"/>
    <s v="07.6.0. "/>
    <x v="3"/>
    <s v="013.   "/>
    <s v="627"/>
    <s v="41"/>
    <s v="137"/>
    <m/>
    <x v="23"/>
    <n v="1200"/>
    <n v="1200"/>
    <m/>
    <n v="0"/>
    <m/>
    <n v="1022.46"/>
    <n v="10284.32"/>
  </r>
  <r>
    <s v="Výdavky"/>
    <x v="0"/>
    <s v="Služby zdravotníckym zariadeniam"/>
    <s v="07.6.0. "/>
    <x v="3"/>
    <s v="012.   "/>
    <s v="637 034"/>
    <s v="41"/>
    <s v="137"/>
    <m/>
    <x v="23"/>
    <n v="500000"/>
    <n v="530692.80000000005"/>
    <n v="0"/>
    <n v="0"/>
    <n v="0"/>
    <n v="530692.80000000005"/>
    <n v="8663.06"/>
  </r>
  <r>
    <s v="Výdavky"/>
    <x v="0"/>
    <s v="Cestovné náhrady - tuzemské"/>
    <s v="01.1.1. "/>
    <x v="5"/>
    <s v="001.01.  "/>
    <s v="631 001"/>
    <s v="41"/>
    <s v="107"/>
    <m/>
    <x v="23"/>
    <n v="2000"/>
    <n v="1626.4"/>
    <n v="0"/>
    <m/>
    <m/>
    <n v="649.79999999999995"/>
    <n v="2640.49"/>
  </r>
  <r>
    <s v="Výdavky"/>
    <x v="0"/>
    <s v="Poistné do ostatných zdravotných poisťovní"/>
    <s v="10.9.0. "/>
    <x v="0"/>
    <s v="011.03.  "/>
    <s v="623"/>
    <s v="41"/>
    <s v="139"/>
    <m/>
    <x v="23"/>
    <n v="14572"/>
    <n v="14572"/>
    <m/>
    <n v="0"/>
    <m/>
    <n v="9347.7900000000009"/>
    <n v="0"/>
  </r>
  <r>
    <s v="Výdavky"/>
    <x v="0"/>
    <s v="Všeobecné služby  115"/>
    <s v="04.7.4. "/>
    <x v="6"/>
    <s v="001.03.  "/>
    <s v="637 004"/>
    <s v="41"/>
    <s v="115"/>
    <m/>
    <x v="23"/>
    <n v="37550"/>
    <n v="8652.5300000000007"/>
    <n v="100"/>
    <n v="3"/>
    <n v="0"/>
    <n v="940"/>
    <n v="13888.63"/>
  </r>
  <r>
    <s v="Výdavky"/>
    <x v="0"/>
    <s v="Reprezentačné"/>
    <s v="08.2.0. "/>
    <x v="4"/>
    <s v="010.01.  "/>
    <s v="633 016"/>
    <s v="41"/>
    <s v="117"/>
    <m/>
    <x v="23"/>
    <n v="240"/>
    <n v="240"/>
    <n v="0"/>
    <m/>
    <m/>
    <n v="150.32"/>
    <n v="26.97"/>
  </r>
  <r>
    <s v="Výdavky"/>
    <x v="0"/>
    <s v="Poistné do SP na invalidné poistenie"/>
    <s v="10.9.0. "/>
    <x v="0"/>
    <s v="011.03.  "/>
    <s v="625 004"/>
    <s v="41"/>
    <s v="139"/>
    <m/>
    <x v="23"/>
    <n v="9801"/>
    <n v="9801"/>
    <m/>
    <n v="0"/>
    <m/>
    <n v="8470.3799999999992"/>
    <n v="277.88"/>
  </r>
  <r>
    <s v="Výdavky"/>
    <x v="0"/>
    <s v="Poistné do Sociálnej poisť.na nemocenské poistenie"/>
    <s v="08.6.0. "/>
    <x v="4"/>
    <s v="013.   "/>
    <s v="625 001"/>
    <s v="41"/>
    <s v="117"/>
    <m/>
    <x v="23"/>
    <n v="5270"/>
    <n v="5270"/>
    <m/>
    <n v="0"/>
    <m/>
    <n v="3634.92"/>
    <n v="0"/>
  </r>
  <r>
    <s v="Výdavky"/>
    <x v="0"/>
    <s v="Poistné do SP.na poistenie do rezervného fondu"/>
    <s v="10.9.0. "/>
    <x v="0"/>
    <s v="011.03.  "/>
    <s v="625 007"/>
    <s v="41"/>
    <s v="139"/>
    <m/>
    <x v="23"/>
    <n v="16798"/>
    <n v="16798"/>
    <m/>
    <n v="0"/>
    <m/>
    <n v="14629.65"/>
    <n v="7229.95"/>
  </r>
  <r>
    <s v="Výdavky"/>
    <x v="0"/>
    <s v="TA SK-HU  - Poistné - projekty EU"/>
    <s v="04.7.4. "/>
    <x v="6"/>
    <s v="001.03.  "/>
    <s v="625 005"/>
    <s v="41"/>
    <s v="993"/>
    <m/>
    <x v="12"/>
    <m/>
    <n v="98.66"/>
    <m/>
    <n v="0"/>
    <m/>
    <n v="98.66"/>
    <n v="0"/>
  </r>
  <r>
    <s v="Výdavky"/>
    <x v="0"/>
    <s v="Cestovné náhrady - tuzemské"/>
    <s v="04.7.4. "/>
    <x v="6"/>
    <s v="001.03.  "/>
    <s v="631 001"/>
    <s v="41"/>
    <s v="138"/>
    <m/>
    <x v="23"/>
    <n v="1500"/>
    <n v="1500"/>
    <n v="0"/>
    <m/>
    <m/>
    <n v="143.24"/>
    <n v="0"/>
  </r>
  <r>
    <s v="Výdavky"/>
    <x v="0"/>
    <s v="Poistné do Sociálnej poisť.na starobné poistenie"/>
    <s v="01.1.1. "/>
    <x v="5"/>
    <s v="013.   "/>
    <s v="625 002"/>
    <s v="41"/>
    <s v="109"/>
    <m/>
    <x v="23"/>
    <n v="446723.86"/>
    <n v="446723.86"/>
    <m/>
    <n v="0"/>
    <m/>
    <n v="419334.56"/>
    <n v="0"/>
  </r>
  <r>
    <s v="Výdavky"/>
    <x v="0"/>
    <s v="TA SK-HU  - Poistné - projekty EU"/>
    <s v="04.7.4. "/>
    <x v="6"/>
    <s v="001.03.  "/>
    <s v="625 004"/>
    <s v="41"/>
    <s v="993"/>
    <m/>
    <x v="12"/>
    <m/>
    <n v="295.92"/>
    <m/>
    <n v="0"/>
    <m/>
    <n v="295.92"/>
    <n v="28661.24"/>
  </r>
  <r>
    <s v="Výdavky"/>
    <x v="0"/>
    <s v="Reprezentačné"/>
    <s v="04.7.4. "/>
    <x v="6"/>
    <s v="001.03.  "/>
    <s v="633 016"/>
    <s v="41"/>
    <s v="115"/>
    <m/>
    <x v="23"/>
    <n v="400"/>
    <n v="400"/>
    <n v="0"/>
    <m/>
    <m/>
    <n v="228.38"/>
    <n v="0"/>
  </r>
  <r>
    <s v="Výdavky"/>
    <x v="0"/>
    <s v="Komunikačná infraštruktúra"/>
    <s v="01.3.3. "/>
    <x v="5"/>
    <s v="003.02.  "/>
    <s v="632 004"/>
    <s v="41"/>
    <s v="109"/>
    <m/>
    <x v="23"/>
    <n v="420803"/>
    <n v="420803"/>
    <n v="38.659999999999997"/>
    <n v="15804.68"/>
    <n v="11601.6"/>
    <n v="279261.07"/>
    <n v="8736.35"/>
  </r>
  <r>
    <s v="Výdavky"/>
    <x v="0"/>
    <s v="Odmeny na základe dohôd o vykonaní práce"/>
    <s v="09.8.0. "/>
    <x v="1"/>
    <s v="008.09.02"/>
    <s v="637 027"/>
    <s v="41"/>
    <s v="129"/>
    <m/>
    <x v="23"/>
    <n v="9000"/>
    <n v="5595"/>
    <m/>
    <n v="0"/>
    <m/>
    <n v="5595"/>
    <n v="0"/>
  </r>
  <r>
    <s v="Výdavky"/>
    <x v="0"/>
    <s v="VZN - rozpočtovej organizácii - Rekreačné a športové služby"/>
    <s v="08.1.0. "/>
    <x v="4"/>
    <s v="014.01.  "/>
    <s v="641 006"/>
    <s v="41"/>
    <s v="DSŠ"/>
    <m/>
    <x v="23"/>
    <n v="15000"/>
    <n v="4600"/>
    <n v="0"/>
    <m/>
    <m/>
    <n v="4583.3999999999996"/>
    <n v="0"/>
  </r>
  <r>
    <s v="Výdavky"/>
    <x v="0"/>
    <s v="Cestovné náhrady - tuzemské"/>
    <s v="08.2.0. "/>
    <x v="4"/>
    <s v="010.01.  "/>
    <s v="631 001"/>
    <s v="41"/>
    <s v="117"/>
    <m/>
    <x v="23"/>
    <n v="1000"/>
    <n v="1000"/>
    <n v="0"/>
    <m/>
    <m/>
    <n v="4.8"/>
    <n v="86013.24"/>
  </r>
  <r>
    <s v="Výdavky"/>
    <x v="0"/>
    <s v="Poistné do ostatných zdravotných poisťovní"/>
    <s v="01.1.1. "/>
    <x v="5"/>
    <s v="001.01.  "/>
    <s v="623"/>
    <s v="41"/>
    <s v="118"/>
    <m/>
    <x v="23"/>
    <n v="35033"/>
    <n v="35033"/>
    <m/>
    <n v="0"/>
    <m/>
    <n v="22764.98"/>
    <n v="463.23"/>
  </r>
  <r>
    <s v="Výdavky"/>
    <x v="0"/>
    <s v="Príspevok do DDP"/>
    <s v="01.1.1. "/>
    <x v="5"/>
    <s v="001.01.  "/>
    <s v="627"/>
    <s v="41"/>
    <s v="118"/>
    <m/>
    <x v="23"/>
    <n v="1593"/>
    <n v="1593"/>
    <m/>
    <n v="0"/>
    <m/>
    <n v="49.79"/>
    <n v="9580.74"/>
  </r>
  <r>
    <s v="Výdavky"/>
    <x v="0"/>
    <s v="VZN - OZ, nadácii, neinvestič. fondu - Vzdelávanie inde neklasifik."/>
    <s v="09.8.0. "/>
    <x v="1"/>
    <s v="014.02.  "/>
    <s v="642 001"/>
    <s v="41"/>
    <s v="107"/>
    <m/>
    <x v="23"/>
    <m/>
    <n v="30578"/>
    <n v="0"/>
    <m/>
    <m/>
    <n v="29534.080000000002"/>
    <n v="0"/>
  </r>
  <r>
    <s v="Výdavky"/>
    <x v="0"/>
    <s v="VZN - Fyzickej osobe - podnikateľovi - Kultúrne služby"/>
    <s v="08.2.0. "/>
    <x v="4"/>
    <s v="014.02.  "/>
    <s v="644 003"/>
    <s v="41"/>
    <s v="107"/>
    <m/>
    <x v="23"/>
    <m/>
    <n v="17000"/>
    <n v="0"/>
    <m/>
    <m/>
    <n v="16987.8"/>
    <n v="53826.11"/>
  </r>
  <r>
    <s v="Výdavky"/>
    <x v="0"/>
    <s v="Školenia, kurzy, semináre, porady, konferencie, sy"/>
    <s v="07.6.0. "/>
    <x v="3"/>
    <s v="012.   "/>
    <s v="637 001"/>
    <s v="41"/>
    <s v="137"/>
    <m/>
    <x v="23"/>
    <n v="3000"/>
    <n v="3000"/>
    <n v="0"/>
    <n v="0"/>
    <n v="0"/>
    <n v="2206"/>
    <n v="12240"/>
  </r>
  <r>
    <s v="Výdavky"/>
    <x v="0"/>
    <s v="Odmeny "/>
    <s v="01.1.1. "/>
    <x v="5"/>
    <s v="001.01.  "/>
    <s v="614"/>
    <s v="41"/>
    <s v="118"/>
    <m/>
    <x v="23"/>
    <n v="50603"/>
    <n v="50603"/>
    <m/>
    <n v="0"/>
    <m/>
    <n v="4779"/>
    <n v="0"/>
  </r>
  <r>
    <s v="Výdavky"/>
    <x v="0"/>
    <s v="VZN - Neziskovej organizácii - Rekreačné a športové služby"/>
    <s v="08.1.0. "/>
    <x v="4"/>
    <s v="014.02.  "/>
    <s v="642 002"/>
    <s v="41"/>
    <s v="107"/>
    <m/>
    <x v="23"/>
    <m/>
    <n v="4000"/>
    <n v="0"/>
    <m/>
    <m/>
    <n v="4000"/>
    <n v="0"/>
  </r>
  <r>
    <s v="Výdavky"/>
    <x v="0"/>
    <s v="Náhrada mzdy "/>
    <s v="01.1.1. "/>
    <x v="5"/>
    <s v="001.01.  "/>
    <s v="637 009"/>
    <s v="41"/>
    <s v="118"/>
    <m/>
    <x v="23"/>
    <n v="3000"/>
    <n v="3000"/>
    <m/>
    <n v="0"/>
    <m/>
    <n v="1992"/>
    <n v="3098.28"/>
  </r>
  <r>
    <s v="Výdavky"/>
    <x v="0"/>
    <s v="Prevádzkové stroje, prístroje, zariadenia"/>
    <s v="01.3.3. "/>
    <x v="5"/>
    <s v="003.02.  "/>
    <s v="633 004"/>
    <s v="41"/>
    <s v="109"/>
    <m/>
    <x v="23"/>
    <m/>
    <n v="984"/>
    <n v="0"/>
    <n v="0"/>
    <n v="0"/>
    <n v="984"/>
    <n v="6410.77"/>
  </r>
  <r>
    <s v="Výdavky"/>
    <x v="0"/>
    <s v="Všeobecné služby"/>
    <s v="01.3.3. "/>
    <x v="5"/>
    <s v="003.01.  "/>
    <s v="637 004"/>
    <s v="41"/>
    <s v="102"/>
    <m/>
    <x v="23"/>
    <n v="230000"/>
    <n v="169011.5"/>
    <n v="79.099999999999994"/>
    <n v="6675.56"/>
    <n v="0"/>
    <n v="130546.56"/>
    <n v="0"/>
  </r>
  <r>
    <s v="Výdavky"/>
    <x v="0"/>
    <s v="TA SK-HU  - Poistné - projekty EU"/>
    <s v="04.7.4. "/>
    <x v="6"/>
    <s v="001.03.  "/>
    <s v="625 002"/>
    <s v="41"/>
    <s v="993"/>
    <m/>
    <x v="12"/>
    <m/>
    <n v="1380.87"/>
    <m/>
    <n v="0"/>
    <m/>
    <n v="1380.87"/>
    <n v="1857.75"/>
  </r>
  <r>
    <s v="Výdavky"/>
    <x v="0"/>
    <s v="Prenájom prevádkových zariadení"/>
    <s v="08.3.0. "/>
    <x v="4"/>
    <s v="002.   "/>
    <s v="636 002"/>
    <s v="41"/>
    <s v="152"/>
    <m/>
    <x v="23"/>
    <m/>
    <n v="3354.4"/>
    <n v="0"/>
    <n v="0"/>
    <n v="0"/>
    <n v="3345.6"/>
    <n v="0"/>
  </r>
  <r>
    <s v="Výdavky"/>
    <x v="0"/>
    <s v="Poistné do SP na invalidné poistenie"/>
    <s v="01.1.2. "/>
    <x v="5"/>
    <s v="013.   "/>
    <s v="625 004"/>
    <s v="41"/>
    <s v="101"/>
    <m/>
    <x v="23"/>
    <n v="8891"/>
    <n v="6293.49"/>
    <m/>
    <n v="0"/>
    <m/>
    <n v="6021.03"/>
    <n v="0"/>
  </r>
  <r>
    <s v="Výdavky"/>
    <x v="0"/>
    <s v="Poistné do SP na invalidné poistenie"/>
    <s v="01.1.1. "/>
    <x v="5"/>
    <s v="013.   "/>
    <s v="625 004"/>
    <s v="41"/>
    <s v="109"/>
    <m/>
    <x v="23"/>
    <n v="105408"/>
    <n v="105408"/>
    <m/>
    <n v="0"/>
    <m/>
    <n v="85204.92"/>
    <n v="271581.76"/>
  </r>
  <r>
    <s v="Výdavky"/>
    <x v="0"/>
    <s v="Všeobecný materiál OŠ115"/>
    <s v="04.7.4. "/>
    <x v="6"/>
    <s v="001.03.  "/>
    <s v="633 006"/>
    <s v="41"/>
    <s v="115"/>
    <m/>
    <x v="23"/>
    <n v="100"/>
    <n v="100"/>
    <n v="0"/>
    <m/>
    <m/>
    <n v="47.32"/>
    <n v="24037.69"/>
  </r>
  <r>
    <s v="Výdavky"/>
    <x v="0"/>
    <s v="Poistné do Sociálnej poisť.na úrazové poistenie"/>
    <s v="09.8.0. "/>
    <x v="1"/>
    <s v="008.09.02"/>
    <s v="625 003"/>
    <s v="41"/>
    <s v="129"/>
    <m/>
    <x v="23"/>
    <n v="2427"/>
    <n v="2838.32"/>
    <m/>
    <n v="0"/>
    <m/>
    <n v="2838.32"/>
    <n v="0"/>
  </r>
  <r>
    <s v="Výdavky"/>
    <x v="0"/>
    <s v="VZN - občianskemu združeniu, nadáciia neinvestičnému fondu - kultúrne služby"/>
    <s v="08.2.0. "/>
    <x v="4"/>
    <s v="014.01.  "/>
    <s v="642 001"/>
    <s v="41"/>
    <s v="DSK"/>
    <m/>
    <x v="23"/>
    <n v="507000"/>
    <n v="458428"/>
    <n v="10000"/>
    <m/>
    <m/>
    <n v="447574.7"/>
    <n v="358.56"/>
  </r>
  <r>
    <s v="Výdavky"/>
    <x v="0"/>
    <s v="Nemocenské dávky"/>
    <s v="01.1.1. "/>
    <x v="5"/>
    <s v="001.01.  "/>
    <s v="642 015"/>
    <s v="41"/>
    <s v="118"/>
    <m/>
    <x v="23"/>
    <n v="1000"/>
    <n v="1000"/>
    <m/>
    <n v="0"/>
    <m/>
    <n v="719.62"/>
    <n v="0"/>
  </r>
  <r>
    <s v="Výdavky"/>
    <x v="0"/>
    <s v="Nemocenské dávky"/>
    <s v="01.1.2. "/>
    <x v="5"/>
    <s v="013.   "/>
    <s v="642 015"/>
    <s v="41"/>
    <s v="101"/>
    <m/>
    <x v="23"/>
    <n v="1500"/>
    <n v="2036.05"/>
    <m/>
    <n v="0"/>
    <m/>
    <n v="2036.05"/>
    <n v="6707.76"/>
  </r>
  <r>
    <s v="Výdavky"/>
    <x v="0"/>
    <s v="Konkurzy a súťaže"/>
    <s v="08.2.0. "/>
    <x v="4"/>
    <s v="010.01.  "/>
    <s v="637 002"/>
    <s v="41"/>
    <s v="117"/>
    <m/>
    <x v="23"/>
    <n v="75060"/>
    <n v="83892.06"/>
    <n v="0"/>
    <n v="3600"/>
    <n v="-3600"/>
    <n v="18640"/>
    <n v="24"/>
  </r>
  <r>
    <s v="Výdavky"/>
    <x v="0"/>
    <s v="Cestovné - zahraničné"/>
    <s v="01.1.3. "/>
    <x v="5"/>
    <s v="001.02.  "/>
    <s v="631 002"/>
    <s v="41"/>
    <s v="107"/>
    <m/>
    <x v="23"/>
    <n v="15000"/>
    <n v="15644.57"/>
    <n v="0"/>
    <n v="0"/>
    <n v="0"/>
    <n v="15243.61"/>
    <n v="0"/>
  </r>
  <r>
    <s v="Výdavky"/>
    <x v="0"/>
    <s v="VZN - Neziskovej organizácii - Vzdelávanie inde neklasifikované"/>
    <s v="09.8.0. "/>
    <x v="1"/>
    <s v="014.02.  "/>
    <s v="642 002"/>
    <s v="41"/>
    <s v="107"/>
    <m/>
    <x v="23"/>
    <m/>
    <n v="3000"/>
    <n v="0"/>
    <m/>
    <m/>
    <n v="3000"/>
    <n v="0"/>
  </r>
  <r>
    <s v="Výdavky"/>
    <x v="0"/>
    <s v="Tarifný plat, osobný plat, základný plat, funkčný "/>
    <s v="01.1.1. "/>
    <x v="5"/>
    <s v="013.   "/>
    <s v="611"/>
    <s v="41"/>
    <s v="109"/>
    <m/>
    <x v="23"/>
    <n v="2559429.14"/>
    <n v="2592337.5699999998"/>
    <m/>
    <n v="0"/>
    <m/>
    <n v="2587463.42"/>
    <n v="12.2"/>
  </r>
  <r>
    <s v="Výdavky"/>
    <x v="0"/>
    <s v="Poistné do Sociálnej poisť.na starobné poistenie"/>
    <s v="07.6.0. "/>
    <x v="3"/>
    <s v="013.   "/>
    <s v="625 002"/>
    <s v="41"/>
    <s v="137"/>
    <m/>
    <x v="23"/>
    <n v="33540"/>
    <n v="33540"/>
    <m/>
    <n v="0"/>
    <m/>
    <n v="31395.35"/>
    <n v="8604"/>
  </r>
  <r>
    <s v="Výdavky"/>
    <x v="0"/>
    <s v="Na odstupné"/>
    <s v="01.1.1. "/>
    <x v="5"/>
    <s v="013.   "/>
    <s v="642 012"/>
    <s v="41"/>
    <s v="109"/>
    <m/>
    <x v="23"/>
    <n v="30287.49"/>
    <n v="30287.49"/>
    <m/>
    <n v="0"/>
    <m/>
    <n v="30287.49"/>
    <n v="0"/>
  </r>
  <r>
    <s v="Výdavky"/>
    <x v="0"/>
    <s v="Odmeny"/>
    <s v="10.9.0. "/>
    <x v="0"/>
    <s v="011.03.  "/>
    <s v="614"/>
    <s v="41"/>
    <s v="139"/>
    <m/>
    <x v="23"/>
    <n v="13448.1"/>
    <n v="19348"/>
    <m/>
    <n v="0"/>
    <m/>
    <n v="19348"/>
    <n v="0"/>
  </r>
  <r>
    <s v="Výdavky"/>
    <x v="0"/>
    <s v="Poistné do Sociálnej poisť.na úrazové poistenie"/>
    <s v="01.1.1. "/>
    <x v="5"/>
    <s v="013.   "/>
    <s v="625 003"/>
    <s v="41"/>
    <s v="109"/>
    <m/>
    <x v="23"/>
    <n v="28038"/>
    <n v="28038"/>
    <m/>
    <n v="0"/>
    <m/>
    <n v="25120.91"/>
    <n v="0"/>
  </r>
  <r>
    <s v="Výdavky"/>
    <x v="0"/>
    <s v="VZN - neziskovým organizáciám - turizmus"/>
    <s v="04.7.3. "/>
    <x v="6"/>
    <s v="014.01.  "/>
    <s v="642 002"/>
    <s v="41"/>
    <s v="DST"/>
    <m/>
    <x v="23"/>
    <m/>
    <n v="3820"/>
    <n v="0"/>
    <m/>
    <m/>
    <n v="3820"/>
    <n v="27281.94"/>
  </r>
  <r>
    <s v="Výdavky"/>
    <x v="0"/>
    <s v="VZN - Obci - Kultúrne služby"/>
    <s v="08.2.0. "/>
    <x v="4"/>
    <s v="014.02.  "/>
    <s v="641 009"/>
    <s v="41"/>
    <s v="107"/>
    <m/>
    <x v="23"/>
    <m/>
    <n v="50000"/>
    <n v="0"/>
    <m/>
    <m/>
    <n v="49825"/>
    <n v="299.36"/>
  </r>
  <r>
    <s v="Výdavky"/>
    <x v="0"/>
    <s v="Preklady, tlmočenie,rozhl.služby"/>
    <s v="01.1.3. "/>
    <x v="5"/>
    <s v="001.02.  "/>
    <s v="637 004"/>
    <s v="41"/>
    <s v="107"/>
    <m/>
    <x v="23"/>
    <n v="10000"/>
    <n v="10000"/>
    <n v="7598.71"/>
    <n v="732.12"/>
    <n v="0"/>
    <n v="1336.94"/>
    <n v="0"/>
  </r>
  <r>
    <s v="Výdavky"/>
    <x v="0"/>
    <s v="Pracovné odevy, obuv a pracovné pomôcky"/>
    <s v="01.3.3. "/>
    <x v="5"/>
    <s v="003.01.  "/>
    <s v="633 010"/>
    <s v="41"/>
    <s v="102"/>
    <m/>
    <x v="23"/>
    <n v="4000"/>
    <n v="4000"/>
    <n v="0"/>
    <n v="0"/>
    <n v="0"/>
    <n v="1359.51"/>
    <n v="0"/>
  </r>
  <r>
    <s v="Výdavky"/>
    <x v="0"/>
    <s v="Príspevok do DDP"/>
    <s v="01.1.2. "/>
    <x v="5"/>
    <s v="013.   "/>
    <s v="627"/>
    <s v="41"/>
    <s v="101"/>
    <m/>
    <x v="23"/>
    <n v="1380"/>
    <n v="1583.38"/>
    <m/>
    <n v="0"/>
    <m/>
    <n v="1583.38"/>
    <n v="0"/>
  </r>
  <r>
    <s v="Výdavky"/>
    <x v="0"/>
    <s v="Nájomné za nájom budov, objektov alebo ich častí"/>
    <s v="01.3.3. "/>
    <x v="5"/>
    <s v="003.01.  "/>
    <s v="636 001"/>
    <s v="41"/>
    <s v="102"/>
    <m/>
    <x v="23"/>
    <n v="260000"/>
    <n v="260000"/>
    <n v="0"/>
    <n v="7208.65"/>
    <n v="1012.09"/>
    <n v="246111.37"/>
    <n v="0"/>
  </r>
  <r>
    <s v="Výdavky"/>
    <x v="0"/>
    <s v="VZN - OZ, nadácii, neinvestič. fondu - Rozvoj obcí"/>
    <s v="06.2.0. "/>
    <x v="5"/>
    <s v="014.02.  "/>
    <s v="642 001"/>
    <s v="41"/>
    <s v="107"/>
    <m/>
    <x v="23"/>
    <m/>
    <n v="3100"/>
    <n v="0"/>
    <m/>
    <m/>
    <n v="3100"/>
    <n v="5008.13"/>
  </r>
  <r>
    <s v="Výdavky"/>
    <x v="0"/>
    <s v="Reprezentačné - KP"/>
    <s v="01.1.3. "/>
    <x v="5"/>
    <s v="001.02.  "/>
    <s v="633 016"/>
    <s v="41"/>
    <s v="107"/>
    <m/>
    <x v="23"/>
    <n v="10000"/>
    <n v="10000"/>
    <n v="0"/>
    <n v="0"/>
    <n v="0"/>
    <n v="2770.05"/>
    <n v="0"/>
  </r>
  <r>
    <s v="Výdavky"/>
    <x v="0"/>
    <s v="VZN - Ostatnej právnickej osobe - Kultúrne služby"/>
    <s v="08.2.0. "/>
    <x v="4"/>
    <s v="014.02.  "/>
    <s v="644 002"/>
    <s v="41"/>
    <s v="107"/>
    <m/>
    <x v="23"/>
    <m/>
    <n v="50880"/>
    <n v="0"/>
    <m/>
    <m/>
    <n v="50880"/>
    <n v="0"/>
  </r>
  <r>
    <s v="Výdavky"/>
    <x v="0"/>
    <s v="Telekomunikačné  služby"/>
    <s v="01.3.3. "/>
    <x v="5"/>
    <s v="003.01.  "/>
    <s v="632 005"/>
    <s v="41"/>
    <s v="102"/>
    <m/>
    <x v="23"/>
    <n v="100000"/>
    <n v="60000"/>
    <n v="0"/>
    <n v="19161.240000000002"/>
    <n v="0"/>
    <n v="31338.76"/>
    <n v="0"/>
  </r>
  <r>
    <s v="Výdavky"/>
    <x v="0"/>
    <s v="Poistné do ostatných zdravotných poisťovní"/>
    <s v="01.1.1. "/>
    <x v="5"/>
    <s v="013.   "/>
    <s v="623"/>
    <s v="41"/>
    <s v="109"/>
    <m/>
    <x v="23"/>
    <n v="156724"/>
    <n v="117962.61"/>
    <m/>
    <n v="0"/>
    <m/>
    <n v="109226.26"/>
    <n v="668.9"/>
  </r>
  <r>
    <s v="Výdavky"/>
    <x v="0"/>
    <s v="Reprezentačné - OD"/>
    <s v="01.1.1. "/>
    <x v="5"/>
    <s v="001.01.  "/>
    <s v="633 016"/>
    <s v="41"/>
    <s v="130"/>
    <m/>
    <x v="23"/>
    <n v="780"/>
    <n v="780"/>
    <n v="0"/>
    <m/>
    <m/>
    <n v="316.77"/>
    <n v="276293.68"/>
  </r>
  <r>
    <s v="Výdavky"/>
    <x v="0"/>
    <s v="VZN - Obci - kultúrne služby"/>
    <s v="08.2.0. "/>
    <x v="4"/>
    <s v="014.01.  "/>
    <s v="641 009"/>
    <s v="41"/>
    <s v="DSK"/>
    <m/>
    <x v="23"/>
    <n v="70000"/>
    <n v="22495"/>
    <n v="0"/>
    <m/>
    <m/>
    <n v="12914.26"/>
    <n v="0"/>
  </r>
  <r>
    <s v="Výdavky"/>
    <x v="0"/>
    <s v="Všeobecné služby"/>
    <s v="08.2.0. "/>
    <x v="4"/>
    <s v="010.02.  "/>
    <s v="637 004"/>
    <s v="41"/>
    <s v="117"/>
    <m/>
    <x v="23"/>
    <n v="87500"/>
    <n v="19740"/>
    <n v="12240"/>
    <n v="0"/>
    <n v="0"/>
    <n v="7500"/>
    <n v="6667.93"/>
  </r>
  <r>
    <s v="Výdavky"/>
    <x v="0"/>
    <s v="Poistné do Všeobecnej zdravotnej poisťovne"/>
    <s v="08.6.0. "/>
    <x v="4"/>
    <s v="013.   "/>
    <s v="621"/>
    <s v="41"/>
    <s v="117"/>
    <m/>
    <x v="23"/>
    <n v="20748"/>
    <n v="20748"/>
    <m/>
    <n v="0"/>
    <m/>
    <n v="17649.72"/>
    <n v="0"/>
  </r>
  <r>
    <s v="Výdavky"/>
    <x v="0"/>
    <s v="Poistné do SP na starobné poistenie"/>
    <s v="10.9.0. "/>
    <x v="0"/>
    <s v="011.03.  "/>
    <s v="625 002"/>
    <s v="41"/>
    <s v="139"/>
    <m/>
    <x v="23"/>
    <n v="49532"/>
    <n v="49532"/>
    <m/>
    <n v="0"/>
    <m/>
    <n v="43121.23"/>
    <n v="0"/>
  </r>
  <r>
    <s v="Výdavky"/>
    <x v="2"/>
    <s v="VFO - splátky tuzemskej istiny"/>
    <s v="01.2.2. "/>
    <x v="5"/>
    <m/>
    <s v="821 005"/>
    <s v="41"/>
    <s v="103"/>
    <m/>
    <x v="23"/>
    <n v="991383"/>
    <n v="604883.67000000004"/>
    <m/>
    <m/>
    <m/>
    <n v="604883.67000000004"/>
    <n v="9531.81"/>
  </r>
  <r>
    <s v="Výdavky"/>
    <x v="0"/>
    <s v="Odmeny"/>
    <s v="04.5.1. "/>
    <x v="2"/>
    <s v="013.   "/>
    <s v="614"/>
    <s v="41"/>
    <s v="130"/>
    <m/>
    <x v="23"/>
    <n v="10657.75"/>
    <n v="10657.75"/>
    <m/>
    <n v="0"/>
    <m/>
    <n v="8800"/>
    <n v="0"/>
  </r>
  <r>
    <s v="Výdavky"/>
    <x v="0"/>
    <s v="Poistné do Sociálnej poisť.na nemocenské poistenie"/>
    <s v="09.8.0. "/>
    <x v="1"/>
    <s v="008.09.02"/>
    <s v="625 001"/>
    <s v="41"/>
    <s v="129"/>
    <m/>
    <x v="23"/>
    <n v="4923"/>
    <n v="4548.37"/>
    <m/>
    <n v="0"/>
    <m/>
    <n v="4548.37"/>
    <n v="0"/>
  </r>
  <r>
    <s v="Výdavky"/>
    <x v="0"/>
    <s v="Všeobecné služby"/>
    <s v="04.7.3. "/>
    <x v="6"/>
    <s v="004.   "/>
    <s v="637 004"/>
    <s v="41"/>
    <s v="117"/>
    <m/>
    <x v="23"/>
    <n v="520602"/>
    <n v="364635.8"/>
    <n v="0"/>
    <n v="10034.799999999999"/>
    <n v="0"/>
    <n v="93054.04"/>
    <n v="23016.560000000001"/>
  </r>
  <r>
    <s v="Výdavky"/>
    <x v="0"/>
    <s v="Doplatok k platu a ďalší plat"/>
    <s v="01.1.1. "/>
    <x v="5"/>
    <s v="013.   "/>
    <s v="616"/>
    <s v="41"/>
    <s v="109"/>
    <m/>
    <x v="23"/>
    <n v="478000"/>
    <n v="404027.68"/>
    <m/>
    <n v="0"/>
    <m/>
    <n v="379989.99"/>
    <n v="233.32"/>
  </r>
  <r>
    <s v="Výdavky"/>
    <x v="0"/>
    <s v="Poplatky"/>
    <s v="08.3.0. "/>
    <x v="4"/>
    <s v="002.   "/>
    <s v="637 012"/>
    <s v="41"/>
    <s v="152"/>
    <m/>
    <x v="23"/>
    <n v="1800"/>
    <n v="2700"/>
    <n v="0"/>
    <n v="0"/>
    <n v="0"/>
    <n v="2341.44"/>
    <n v="13960"/>
  </r>
  <r>
    <s v="Výdavky"/>
    <x v="0"/>
    <s v="TA SK-HU  - Poistné - projekty EU"/>
    <s v="04.7.4. "/>
    <x v="6"/>
    <s v="001.03.  "/>
    <s v="625 007"/>
    <s v="41"/>
    <s v="993"/>
    <m/>
    <x v="12"/>
    <m/>
    <n v="468.51"/>
    <m/>
    <n v="0"/>
    <m/>
    <n v="468.51"/>
    <n v="5162.6099999999997"/>
  </r>
  <r>
    <s v="Výdavky"/>
    <x v="0"/>
    <s v="Cestovné náhrady - tuzemské"/>
    <s v="01.1.2. "/>
    <x v="5"/>
    <s v="001.08.  "/>
    <s v="631 001"/>
    <s v="41"/>
    <s v="134"/>
    <m/>
    <x v="23"/>
    <n v="200"/>
    <n v="200"/>
    <n v="4.8"/>
    <m/>
    <m/>
    <n v="176"/>
    <n v="0.91"/>
  </r>
  <r>
    <s v="Výdavky"/>
    <x v="0"/>
    <s v="Na nemocenské dávky"/>
    <s v="01.1.1. "/>
    <x v="5"/>
    <s v="013.   "/>
    <s v="642 015"/>
    <s v="41"/>
    <s v="109"/>
    <m/>
    <x v="23"/>
    <n v="37000"/>
    <n v="43770.5"/>
    <m/>
    <n v="0"/>
    <m/>
    <n v="43770.5"/>
    <n v="415"/>
  </r>
  <r>
    <s v="Výdavky"/>
    <x v="0"/>
    <s v="Špeciálne služby - audítorské služby"/>
    <s v="01.1.2. "/>
    <x v="5"/>
    <s v="001.05.  "/>
    <s v="637 005"/>
    <s v="41"/>
    <s v="103"/>
    <m/>
    <x v="23"/>
    <n v="24000"/>
    <n v="24000"/>
    <n v="624"/>
    <n v="0"/>
    <n v="0"/>
    <n v="15396"/>
    <n v="0"/>
  </r>
  <r>
    <s v="Výdavky"/>
    <x v="0"/>
    <s v="Odmeny"/>
    <s v="09.8.0. "/>
    <x v="1"/>
    <s v="013.   "/>
    <s v="614"/>
    <s v="41"/>
    <s v="129"/>
    <m/>
    <x v="23"/>
    <m/>
    <n v="11000"/>
    <m/>
    <n v="0"/>
    <m/>
    <n v="11000"/>
    <n v="7352.8"/>
  </r>
  <r>
    <s v="Výdavky"/>
    <x v="0"/>
    <s v="Reprezentačné"/>
    <s v="10.9.0. "/>
    <x v="0"/>
    <s v="011.03.  "/>
    <s v="633 016"/>
    <s v="41"/>
    <s v="139"/>
    <m/>
    <x v="23"/>
    <n v="1000"/>
    <n v="1000"/>
    <n v="0"/>
    <m/>
    <m/>
    <n v="700.64"/>
    <n v="1622.89"/>
  </r>
  <r>
    <s v="Výdavky"/>
    <x v="0"/>
    <s v="Všeobecné služby"/>
    <s v="01.1.1. "/>
    <x v="5"/>
    <s v="001.01.  "/>
    <s v="637 004"/>
    <s v="41"/>
    <s v="107"/>
    <m/>
    <x v="23"/>
    <m/>
    <n v="4"/>
    <n v="0"/>
    <m/>
    <m/>
    <n v="4"/>
    <n v="12903.76"/>
  </r>
  <r>
    <s v="Výdavky"/>
    <x v="0"/>
    <s v="Príspevok do DDP"/>
    <s v="01.1.1. "/>
    <x v="5"/>
    <s v="013.   "/>
    <s v="627"/>
    <s v="41"/>
    <s v="109"/>
    <m/>
    <x v="23"/>
    <n v="24000"/>
    <n v="24000"/>
    <m/>
    <n v="0"/>
    <m/>
    <n v="18991.87"/>
    <n v="2003.79"/>
  </r>
  <r>
    <s v="Výdavky"/>
    <x v="0"/>
    <s v="Cestovné náhrady - tuzemské OKAP"/>
    <s v="08.3.0. "/>
    <x v="4"/>
    <s v="002.   "/>
    <s v="631 001"/>
    <s v="41"/>
    <s v="152"/>
    <m/>
    <x v="23"/>
    <n v="700"/>
    <n v="700"/>
    <n v="0"/>
    <m/>
    <m/>
    <n v="31.1"/>
    <n v="3190.86"/>
  </r>
  <r>
    <s v="Výdavky"/>
    <x v="0"/>
    <s v="Špeciálne služby"/>
    <s v="01.3.3. "/>
    <x v="5"/>
    <s v="001.06.  "/>
    <s v="637 005"/>
    <s v="41"/>
    <s v="109"/>
    <m/>
    <x v="23"/>
    <n v="300000"/>
    <n v="327653.48"/>
    <n v="0"/>
    <n v="53237.599999999999"/>
    <n v="0"/>
    <n v="51359.8"/>
    <n v="0"/>
  </r>
  <r>
    <s v="Výdavky"/>
    <x v="0"/>
    <s v="Odmeny na základe dohôd o vykonaní práce"/>
    <s v="07.6.0. "/>
    <x v="3"/>
    <s v="013.   "/>
    <s v="637 027"/>
    <s v="41"/>
    <s v="137"/>
    <m/>
    <x v="23"/>
    <n v="6000"/>
    <n v="7346"/>
    <m/>
    <n v="0"/>
    <m/>
    <n v="7346"/>
    <n v="0"/>
  </r>
  <r>
    <s v="Výdavky"/>
    <x v="0"/>
    <s v="Poistné do Všeobecnej zdravotnej poisťovne"/>
    <s v="01.1.1. "/>
    <x v="5"/>
    <s v="013.   "/>
    <s v="621"/>
    <s v="41"/>
    <s v="109"/>
    <m/>
    <x v="23"/>
    <n v="223910"/>
    <n v="223910"/>
    <m/>
    <n v="0"/>
    <m/>
    <n v="200893.44"/>
    <n v="15011.86"/>
  </r>
  <r>
    <s v="Výdavky"/>
    <x v="0"/>
    <s v="TA SK-HU  - Mzdy - projekty EU"/>
    <s v="04.7.4. "/>
    <x v="6"/>
    <s v="001.03.  "/>
    <s v="611"/>
    <s v="41"/>
    <s v="993"/>
    <m/>
    <x v="12"/>
    <n v="11600"/>
    <n v="20655.04"/>
    <m/>
    <n v="0"/>
    <m/>
    <n v="9055.0400000000009"/>
    <n v="0"/>
  </r>
  <r>
    <s v="Výdavky"/>
    <x v="0"/>
    <s v="Poistné do ostatných zdravotných poisťovní"/>
    <s v="08.6.0. "/>
    <x v="4"/>
    <s v="013.   "/>
    <s v="623"/>
    <s v="41"/>
    <s v="117"/>
    <m/>
    <x v="23"/>
    <n v="14523"/>
    <n v="14523"/>
    <m/>
    <n v="0"/>
    <m/>
    <n v="9360.39"/>
    <n v="490.7"/>
  </r>
  <r>
    <s v="Výdavky"/>
    <x v="0"/>
    <s v="VZN - Obci - turizmus"/>
    <s v="04.7.3. "/>
    <x v="6"/>
    <s v="014.01.  "/>
    <s v="641 009"/>
    <s v="41"/>
    <s v="DST"/>
    <m/>
    <x v="23"/>
    <n v="160000"/>
    <n v="16500.91"/>
    <n v="0"/>
    <m/>
    <m/>
    <n v="16500"/>
    <n v="14527.41"/>
  </r>
  <r>
    <s v="Výdavky"/>
    <x v="0"/>
    <s v="Cestovné - zahraničné"/>
    <s v="01.1.2. "/>
    <x v="5"/>
    <s v="001.04.  "/>
    <s v="631 002"/>
    <s v="41"/>
    <s v="101"/>
    <m/>
    <x v="23"/>
    <n v="500"/>
    <n v="500"/>
    <n v="0"/>
    <m/>
    <m/>
    <n v="85"/>
    <n v="0"/>
  </r>
  <r>
    <s v="Výdavky"/>
    <x v="0"/>
    <s v="Odmeny"/>
    <s v="09.8.0. "/>
    <x v="1"/>
    <s v="008.09.02"/>
    <s v="614"/>
    <s v="41"/>
    <s v="129"/>
    <m/>
    <x v="23"/>
    <n v="13168.2"/>
    <n v="23200"/>
    <m/>
    <n v="0"/>
    <m/>
    <n v="23200"/>
    <n v="762.14"/>
  </r>
  <r>
    <s v="Výdavky"/>
    <x v="0"/>
    <s v="Cestovné náhrady - zahraničné"/>
    <s v="04.7.3. "/>
    <x v="6"/>
    <s v="004.   "/>
    <s v="631 002"/>
    <s v="41"/>
    <s v="117"/>
    <m/>
    <x v="23"/>
    <n v="2500"/>
    <n v="2500"/>
    <n v="0"/>
    <m/>
    <m/>
    <n v="877.11"/>
    <n v="280.17"/>
  </r>
  <r>
    <s v="Výdavky"/>
    <x v="0"/>
    <s v="Propagácia, reklama a inzercia (kultúrne služby)"/>
    <s v="08.2.0. "/>
    <x v="4"/>
    <s v="002.   "/>
    <s v="637 003"/>
    <s v="41"/>
    <s v="152"/>
    <m/>
    <x v="23"/>
    <m/>
    <n v="11100"/>
    <n v="0"/>
    <n v="0"/>
    <n v="0"/>
    <n v="9096.2099999999991"/>
    <n v="0"/>
  </r>
  <r>
    <s v="Výdavky"/>
    <x v="0"/>
    <s v="Poistné do ostatných zdravotných poisťovní"/>
    <s v="04.7.4. "/>
    <x v="6"/>
    <s v="001.03.  "/>
    <s v="623"/>
    <s v="41"/>
    <s v="142"/>
    <m/>
    <x v="23"/>
    <n v="33195"/>
    <n v="32494.28"/>
    <m/>
    <n v="0"/>
    <m/>
    <n v="17482.419999999998"/>
    <n v="0"/>
  </r>
  <r>
    <s v="Výdavky"/>
    <x v="0"/>
    <s v="Údržba prevádzkových strojov, prístrojov,zariadení "/>
    <s v="01.3.3. "/>
    <x v="5"/>
    <s v="003.01.  "/>
    <s v="635 004"/>
    <s v="41"/>
    <s v="102"/>
    <m/>
    <x v="23"/>
    <n v="25000"/>
    <n v="34500"/>
    <n v="0"/>
    <n v="404.68"/>
    <n v="0"/>
    <n v="34009.300000000003"/>
    <n v="2007.03"/>
  </r>
  <r>
    <s v="Výdavky"/>
    <x v="0"/>
    <s v="Poistné do Sociálnej poisť.na nemocenské poistenie"/>
    <s v="01.1.1. "/>
    <x v="5"/>
    <s v="013.   "/>
    <s v="625 001"/>
    <s v="41"/>
    <s v="109"/>
    <m/>
    <x v="23"/>
    <n v="56870"/>
    <n v="56870"/>
    <m/>
    <n v="0"/>
    <m/>
    <n v="42342.59"/>
    <n v="14345.32"/>
  </r>
  <r>
    <s v="Výdavky"/>
    <x v="0"/>
    <s v="Poistné do SP na poistenie v nezamestnanosti"/>
    <s v="10.9.0. "/>
    <x v="0"/>
    <s v="011.03.  "/>
    <s v="625 005"/>
    <s v="41"/>
    <s v="139"/>
    <m/>
    <x v="23"/>
    <n v="3554"/>
    <n v="3554"/>
    <m/>
    <n v="0"/>
    <m/>
    <n v="2791.86"/>
    <n v="4551.59"/>
  </r>
  <r>
    <s v="Výdavky"/>
    <x v="0"/>
    <s v="Parkovné,karty, známky, poplatky"/>
    <s v="01.3.3. "/>
    <x v="5"/>
    <s v="003.01.  "/>
    <s v="634 005"/>
    <s v="41"/>
    <s v="A"/>
    <m/>
    <x v="23"/>
    <n v="9000"/>
    <n v="5400"/>
    <n v="0"/>
    <n v="0"/>
    <m/>
    <n v="5119.83"/>
    <n v="44.56"/>
  </r>
  <r>
    <s v="Výdavky"/>
    <x v="0"/>
    <s v="TA SK-HU  - Poistné - projekty EU"/>
    <s v="04.7.4. "/>
    <x v="6"/>
    <s v="001.03.  "/>
    <s v="621"/>
    <s v="41"/>
    <s v="993"/>
    <m/>
    <x v="12"/>
    <m/>
    <n v="1047"/>
    <m/>
    <n v="0"/>
    <m/>
    <n v="993.84"/>
    <n v="1212.44"/>
  </r>
  <r>
    <s v="Výdavky"/>
    <x v="0"/>
    <s v="Poistné do SP na invalidné poistenie"/>
    <s v="08.6.0. "/>
    <x v="4"/>
    <s v="013.   "/>
    <s v="625 004"/>
    <s v="41"/>
    <s v="117"/>
    <m/>
    <x v="23"/>
    <n v="9768"/>
    <n v="9768"/>
    <m/>
    <n v="0"/>
    <m/>
    <n v="7760.97"/>
    <n v="0"/>
  </r>
  <r>
    <s v="Výdavky"/>
    <x v="0"/>
    <s v="Poistné do Sociálnej poisť.na nemocenské poistenie"/>
    <s v="01.1.1. "/>
    <x v="5"/>
    <s v="001.01.  "/>
    <s v="625 001"/>
    <s v="41"/>
    <s v="118"/>
    <m/>
    <x v="23"/>
    <n v="12712"/>
    <n v="12712"/>
    <m/>
    <n v="0"/>
    <m/>
    <n v="8160.41"/>
    <n v="0.96"/>
  </r>
  <r>
    <s v="Výdavky"/>
    <x v="0"/>
    <s v="VZN - Obci - Rekreačné a športové služby"/>
    <s v="08.1.0. "/>
    <x v="4"/>
    <s v="014.01.  "/>
    <s v="641 009"/>
    <s v="41"/>
    <s v="DSŠ"/>
    <m/>
    <x v="23"/>
    <n v="50000"/>
    <n v="2194.56"/>
    <n v="0"/>
    <m/>
    <m/>
    <n v="2150"/>
    <n v="0"/>
  </r>
  <r>
    <s v="Výdavky"/>
    <x v="0"/>
    <s v="Poplatky, odvody"/>
    <s v="01.3.3. "/>
    <x v="5"/>
    <s v="003.01.  "/>
    <s v="637 012"/>
    <s v="41"/>
    <s v="102"/>
    <m/>
    <x v="23"/>
    <n v="2000"/>
    <n v="44950"/>
    <n v="66"/>
    <n v="0"/>
    <n v="0"/>
    <n v="43737.56"/>
    <n v="0"/>
  </r>
  <r>
    <s v="Výdavky"/>
    <x v="0"/>
    <s v="Reprezentačné - INTERACT"/>
    <s v="01.1.1. "/>
    <x v="5"/>
    <s v="001.01.  "/>
    <s v="633 016"/>
    <s v="41"/>
    <s v="151"/>
    <m/>
    <x v="23"/>
    <n v="240"/>
    <n v="240"/>
    <n v="0"/>
    <m/>
    <m/>
    <n v="239.04"/>
    <n v="16551.88"/>
  </r>
  <r>
    <s v="Výdavky"/>
    <x v="0"/>
    <s v="Doplatok k platu a ďalší plat"/>
    <s v="04.7.4. "/>
    <x v="6"/>
    <s v="001.03.  "/>
    <s v="616"/>
    <s v="41"/>
    <s v="142"/>
    <m/>
    <x v="23"/>
    <n v="106000"/>
    <n v="99585.22"/>
    <m/>
    <n v="0"/>
    <m/>
    <n v="83033.34"/>
    <n v="4035.86"/>
  </r>
  <r>
    <s v="Výdavky"/>
    <x v="0"/>
    <s v="Poistné do SP  do rezervného fondu"/>
    <s v="08.6.0. "/>
    <x v="4"/>
    <s v="013.   "/>
    <s v="625 007"/>
    <s v="41"/>
    <s v="117"/>
    <m/>
    <x v="23"/>
    <n v="16741"/>
    <n v="16741"/>
    <m/>
    <n v="0"/>
    <m/>
    <n v="12705.14"/>
    <n v="0"/>
  </r>
  <r>
    <s v="Výdavky"/>
    <x v="0"/>
    <s v="Poistné do Sociálnej poisť.na úrazové poistenie"/>
    <s v="01.1.2. "/>
    <x v="5"/>
    <s v="013.   "/>
    <s v="625 003"/>
    <s v="41"/>
    <s v="101"/>
    <m/>
    <x v="23"/>
    <n v="2365"/>
    <n v="2583.69"/>
    <m/>
    <n v="0"/>
    <m/>
    <n v="2583.69"/>
    <n v="5779.8"/>
  </r>
  <r>
    <s v="Výdavky"/>
    <x v="0"/>
    <s v="Školenia, kurzy, semináre, porady"/>
    <s v="08.1.0. "/>
    <x v="4"/>
    <s v="009.   "/>
    <s v="637 001"/>
    <s v="41"/>
    <s v="129"/>
    <m/>
    <x v="23"/>
    <m/>
    <n v="19458"/>
    <n v="0"/>
    <n v="5779.8"/>
    <n v="0"/>
    <n v="13678.2"/>
    <n v="0"/>
  </r>
  <r>
    <s v="Výdavky"/>
    <x v="0"/>
    <s v="Knihy, časopisy, noviny, učebnice a učebné pomôcky"/>
    <s v="09.2.2.1"/>
    <x v="1"/>
    <s v="008.09.02"/>
    <s v="633 009"/>
    <s v="41"/>
    <s v="129"/>
    <m/>
    <x v="23"/>
    <m/>
    <n v="11779.8"/>
    <n v="8100"/>
    <n v="0"/>
    <n v="0"/>
    <n v="3679.8"/>
    <n v="81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3B560D8-B544-45C5-A66E-BBDE58240DB6}" name="Kontingenčná tabuľka1" cacheId="65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>
  <location ref="A3:B155" firstHeaderRow="1" firstDataRow="1" firstDataCol="1"/>
  <pivotFields count="18"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axis="axisRow" showAll="0">
      <items count="9">
        <item m="1" x="7"/>
        <item x="4"/>
        <item x="5"/>
        <item x="0"/>
        <item x="6"/>
        <item x="1"/>
        <item x="3"/>
        <item x="2"/>
        <item t="default"/>
      </items>
    </pivotField>
    <pivotField showAll="0"/>
    <pivotField showAll="0"/>
    <pivotField showAll="0"/>
    <pivotField showAll="0"/>
    <pivotField showAll="0"/>
    <pivotField axis="axisRow" showAll="0">
      <items count="28">
        <item x="3"/>
        <item x="21"/>
        <item x="9"/>
        <item x="17"/>
        <item x="4"/>
        <item x="7"/>
        <item x="10"/>
        <item x="15"/>
        <item x="22"/>
        <item x="26"/>
        <item x="2"/>
        <item x="1"/>
        <item x="19"/>
        <item x="8"/>
        <item x="24"/>
        <item x="11"/>
        <item x="5"/>
        <item x="20"/>
        <item x="0"/>
        <item x="18"/>
        <item x="25"/>
        <item x="16"/>
        <item x="6"/>
        <item x="13"/>
        <item x="12"/>
        <item x="14"/>
        <item x="23"/>
        <item t="default"/>
      </items>
    </pivotField>
    <pivotField showAll="0"/>
    <pivotField numFmtId="164" showAll="0"/>
    <pivotField showAll="0"/>
    <pivotField showAll="0"/>
    <pivotField showAll="0"/>
    <pivotField dataField="1" numFmtId="164" showAll="0"/>
    <pivotField numFmtId="164" showAll="0"/>
  </pivotFields>
  <rowFields count="3">
    <field x="10"/>
    <field x="1"/>
    <field x="4"/>
  </rowFields>
  <rowItems count="152">
    <i>
      <x/>
    </i>
    <i r="1">
      <x/>
    </i>
    <i r="2">
      <x v="1"/>
    </i>
    <i r="2">
      <x v="2"/>
    </i>
    <i r="2">
      <x v="3"/>
    </i>
    <i r="2">
      <x v="5"/>
    </i>
    <i>
      <x v="1"/>
    </i>
    <i r="1">
      <x/>
    </i>
    <i r="2">
      <x v="3"/>
    </i>
    <i r="2">
      <x v="5"/>
    </i>
    <i>
      <x v="2"/>
    </i>
    <i r="1">
      <x/>
    </i>
    <i r="2">
      <x v="2"/>
    </i>
    <i r="2">
      <x v="3"/>
    </i>
    <i r="2">
      <x v="5"/>
    </i>
    <i r="1">
      <x v="1"/>
    </i>
    <i r="2">
      <x v="4"/>
    </i>
    <i r="2">
      <x v="5"/>
    </i>
    <i>
      <x v="3"/>
    </i>
    <i r="1">
      <x/>
    </i>
    <i r="2">
      <x v="3"/>
    </i>
    <i r="2">
      <x v="4"/>
    </i>
    <i r="2">
      <x v="5"/>
    </i>
    <i>
      <x v="4"/>
    </i>
    <i r="1">
      <x/>
    </i>
    <i r="2">
      <x v="2"/>
    </i>
    <i r="2">
      <x v="3"/>
    </i>
    <i r="2">
      <x v="5"/>
    </i>
    <i r="1">
      <x v="1"/>
    </i>
    <i r="2">
      <x v="3"/>
    </i>
    <i>
      <x v="5"/>
    </i>
    <i r="1">
      <x/>
    </i>
    <i r="2">
      <x v="3"/>
    </i>
    <i r="2">
      <x v="5"/>
    </i>
    <i r="1">
      <x v="1"/>
    </i>
    <i r="2">
      <x v="3"/>
    </i>
    <i r="2">
      <x v="5"/>
    </i>
    <i>
      <x v="6"/>
    </i>
    <i r="1">
      <x/>
    </i>
    <i r="2">
      <x v="3"/>
    </i>
    <i r="2">
      <x v="5"/>
    </i>
    <i>
      <x v="7"/>
    </i>
    <i r="1">
      <x/>
    </i>
    <i r="2">
      <x v="5"/>
    </i>
    <i>
      <x v="8"/>
    </i>
    <i r="1">
      <x/>
    </i>
    <i r="2">
      <x v="3"/>
    </i>
    <i>
      <x v="9"/>
    </i>
    <i r="1">
      <x/>
    </i>
    <i r="2">
      <x v="4"/>
    </i>
    <i>
      <x v="10"/>
    </i>
    <i r="1">
      <x/>
    </i>
    <i r="2">
      <x v="2"/>
    </i>
    <i r="2">
      <x v="3"/>
    </i>
    <i r="2">
      <x v="5"/>
    </i>
    <i r="1">
      <x v="1"/>
    </i>
    <i r="2">
      <x v="3"/>
    </i>
    <i>
      <x v="11"/>
    </i>
    <i r="1">
      <x/>
    </i>
    <i r="2">
      <x v="3"/>
    </i>
    <i r="2">
      <x v="5"/>
    </i>
    <i r="2">
      <x v="6"/>
    </i>
    <i r="1">
      <x v="1"/>
    </i>
    <i r="2">
      <x v="3"/>
    </i>
    <i>
      <x v="12"/>
    </i>
    <i r="1">
      <x/>
    </i>
    <i r="2">
      <x v="3"/>
    </i>
    <i r="2">
      <x v="5"/>
    </i>
    <i>
      <x v="13"/>
    </i>
    <i r="1">
      <x/>
    </i>
    <i r="2">
      <x v="3"/>
    </i>
    <i r="1">
      <x v="1"/>
    </i>
    <i r="2">
      <x v="3"/>
    </i>
    <i>
      <x v="14"/>
    </i>
    <i r="1">
      <x/>
    </i>
    <i r="2">
      <x v="3"/>
    </i>
    <i>
      <x v="15"/>
    </i>
    <i r="1">
      <x/>
    </i>
    <i r="2">
      <x v="3"/>
    </i>
    <i r="2">
      <x v="5"/>
    </i>
    <i>
      <x v="16"/>
    </i>
    <i r="1">
      <x/>
    </i>
    <i r="2">
      <x v="1"/>
    </i>
    <i r="2">
      <x v="3"/>
    </i>
    <i r="2">
      <x v="5"/>
    </i>
    <i r="1">
      <x v="1"/>
    </i>
    <i r="2">
      <x v="1"/>
    </i>
    <i r="2">
      <x v="3"/>
    </i>
    <i>
      <x v="17"/>
    </i>
    <i r="1">
      <x/>
    </i>
    <i r="2">
      <x v="3"/>
    </i>
    <i r="2">
      <x v="5"/>
    </i>
    <i>
      <x v="18"/>
    </i>
    <i r="1">
      <x/>
    </i>
    <i r="2">
      <x v="3"/>
    </i>
    <i r="2">
      <x v="4"/>
    </i>
    <i r="2">
      <x v="5"/>
    </i>
    <i r="1">
      <x v="1"/>
    </i>
    <i r="2">
      <x v="3"/>
    </i>
    <i>
      <x v="19"/>
    </i>
    <i r="1">
      <x/>
    </i>
    <i r="2">
      <x v="3"/>
    </i>
    <i>
      <x v="20"/>
    </i>
    <i r="1">
      <x/>
    </i>
    <i r="2">
      <x v="5"/>
    </i>
    <i>
      <x v="21"/>
    </i>
    <i r="1">
      <x/>
    </i>
    <i r="2">
      <x v="3"/>
    </i>
    <i>
      <x v="22"/>
    </i>
    <i r="1">
      <x/>
    </i>
    <i r="2">
      <x v="1"/>
    </i>
    <i r="2">
      <x v="2"/>
    </i>
    <i r="2">
      <x v="3"/>
    </i>
    <i r="2">
      <x v="4"/>
    </i>
    <i r="2">
      <x v="5"/>
    </i>
    <i r="1">
      <x v="1"/>
    </i>
    <i r="2">
      <x v="1"/>
    </i>
    <i r="2">
      <x v="3"/>
    </i>
    <i>
      <x v="23"/>
    </i>
    <i r="1">
      <x/>
    </i>
    <i r="2">
      <x v="7"/>
    </i>
    <i r="1">
      <x v="1"/>
    </i>
    <i r="2">
      <x v="7"/>
    </i>
    <i>
      <x v="24"/>
    </i>
    <i r="1">
      <x/>
    </i>
    <i r="2">
      <x v="3"/>
    </i>
    <i r="2">
      <x v="4"/>
    </i>
    <i r="2">
      <x v="5"/>
    </i>
    <i r="1">
      <x v="1"/>
    </i>
    <i r="2">
      <x v="5"/>
    </i>
    <i>
      <x v="25"/>
    </i>
    <i r="1">
      <x/>
    </i>
    <i r="2">
      <x v="2"/>
    </i>
    <i r="2">
      <x v="3"/>
    </i>
    <i r="2">
      <x v="5"/>
    </i>
    <i r="1">
      <x v="1"/>
    </i>
    <i r="2">
      <x v="5"/>
    </i>
    <i>
      <x v="26"/>
    </i>
    <i r="1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1">
      <x v="1"/>
    </i>
    <i r="2">
      <x v="2"/>
    </i>
    <i r="2">
      <x v="4"/>
    </i>
    <i r="1">
      <x v="2"/>
    </i>
    <i r="2">
      <x v="2"/>
    </i>
    <i t="grand">
      <x/>
    </i>
  </rowItems>
  <colItems count="1">
    <i/>
  </colItems>
  <dataFields count="1">
    <dataField name="Súčet z Čerpané" fld="16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95C81-743A-44E6-A835-7EF428F7EA20}">
  <dimension ref="A3:B155"/>
  <sheetViews>
    <sheetView tabSelected="1" workbookViewId="0">
      <selection activeCell="J18" sqref="J18"/>
    </sheetView>
  </sheetViews>
  <sheetFormatPr defaultRowHeight="15" x14ac:dyDescent="0.25"/>
  <cols>
    <col min="1" max="1" width="33.28515625" bestFit="1" customWidth="1"/>
    <col min="2" max="2" width="15.140625" bestFit="1" customWidth="1"/>
  </cols>
  <sheetData>
    <row r="3" spans="1:2" x14ac:dyDescent="0.25">
      <c r="A3" s="10" t="s">
        <v>1349</v>
      </c>
      <c r="B3" t="s">
        <v>1352</v>
      </c>
    </row>
    <row r="4" spans="1:2" x14ac:dyDescent="0.25">
      <c r="A4" s="3" t="s">
        <v>1324</v>
      </c>
      <c r="B4" s="11">
        <v>5368913.1599999992</v>
      </c>
    </row>
    <row r="5" spans="1:2" x14ac:dyDescent="0.25">
      <c r="A5" s="12" t="s">
        <v>50</v>
      </c>
      <c r="B5" s="11">
        <v>5368913.1599999992</v>
      </c>
    </row>
    <row r="6" spans="1:2" x14ac:dyDescent="0.25">
      <c r="A6" s="13" t="s">
        <v>1356</v>
      </c>
      <c r="B6" s="11">
        <v>2142659.29</v>
      </c>
    </row>
    <row r="7" spans="1:2" x14ac:dyDescent="0.25">
      <c r="A7" s="13" t="s">
        <v>1354</v>
      </c>
      <c r="B7" s="11">
        <v>39777</v>
      </c>
    </row>
    <row r="8" spans="1:2" x14ac:dyDescent="0.25">
      <c r="A8" s="13" t="s">
        <v>1358</v>
      </c>
      <c r="B8" s="11">
        <v>1059749.1299999999</v>
      </c>
    </row>
    <row r="9" spans="1:2" x14ac:dyDescent="0.25">
      <c r="A9" s="13" t="s">
        <v>1357</v>
      </c>
      <c r="B9" s="11">
        <v>2126727.7399999993</v>
      </c>
    </row>
    <row r="10" spans="1:2" x14ac:dyDescent="0.25">
      <c r="A10" s="3" t="s">
        <v>1343</v>
      </c>
      <c r="B10" s="11">
        <v>55840.14</v>
      </c>
    </row>
    <row r="11" spans="1:2" x14ac:dyDescent="0.25">
      <c r="A11" s="12" t="s">
        <v>50</v>
      </c>
      <c r="B11" s="11">
        <v>55840.14</v>
      </c>
    </row>
    <row r="12" spans="1:2" x14ac:dyDescent="0.25">
      <c r="A12" s="13" t="s">
        <v>1358</v>
      </c>
      <c r="B12" s="11">
        <v>41977.14</v>
      </c>
    </row>
    <row r="13" spans="1:2" x14ac:dyDescent="0.25">
      <c r="A13" s="13" t="s">
        <v>1357</v>
      </c>
      <c r="B13" s="11">
        <v>13863</v>
      </c>
    </row>
    <row r="14" spans="1:2" x14ac:dyDescent="0.25">
      <c r="A14" s="3" t="s">
        <v>1330</v>
      </c>
      <c r="B14" s="11">
        <v>3819855.24</v>
      </c>
    </row>
    <row r="15" spans="1:2" x14ac:dyDescent="0.25">
      <c r="A15" s="12" t="s">
        <v>50</v>
      </c>
      <c r="B15" s="11">
        <v>3803807.7800000003</v>
      </c>
    </row>
    <row r="16" spans="1:2" x14ac:dyDescent="0.25">
      <c r="A16" s="13" t="s">
        <v>1354</v>
      </c>
      <c r="B16" s="11">
        <v>5159</v>
      </c>
    </row>
    <row r="17" spans="1:2" x14ac:dyDescent="0.25">
      <c r="A17" s="13" t="s">
        <v>1358</v>
      </c>
      <c r="B17" s="11">
        <v>354658.14999999997</v>
      </c>
    </row>
    <row r="18" spans="1:2" x14ac:dyDescent="0.25">
      <c r="A18" s="13" t="s">
        <v>1357</v>
      </c>
      <c r="B18" s="11">
        <v>3443990.6300000004</v>
      </c>
    </row>
    <row r="19" spans="1:2" x14ac:dyDescent="0.25">
      <c r="A19" s="12" t="s">
        <v>655</v>
      </c>
      <c r="B19" s="11">
        <v>16047.46</v>
      </c>
    </row>
    <row r="20" spans="1:2" x14ac:dyDescent="0.25">
      <c r="A20" s="13" t="s">
        <v>1353</v>
      </c>
      <c r="B20" s="11">
        <v>1392.66</v>
      </c>
    </row>
    <row r="21" spans="1:2" x14ac:dyDescent="0.25">
      <c r="A21" s="13" t="s">
        <v>1357</v>
      </c>
      <c r="B21" s="11">
        <v>14654.8</v>
      </c>
    </row>
    <row r="22" spans="1:2" x14ac:dyDescent="0.25">
      <c r="A22" s="3" t="s">
        <v>1339</v>
      </c>
      <c r="B22" s="11">
        <v>315661.89999999997</v>
      </c>
    </row>
    <row r="23" spans="1:2" x14ac:dyDescent="0.25">
      <c r="A23" s="12" t="s">
        <v>50</v>
      </c>
      <c r="B23" s="11">
        <v>315661.89999999997</v>
      </c>
    </row>
    <row r="24" spans="1:2" x14ac:dyDescent="0.25">
      <c r="A24" s="13" t="s">
        <v>1358</v>
      </c>
      <c r="B24" s="11">
        <v>208617.86</v>
      </c>
    </row>
    <row r="25" spans="1:2" x14ac:dyDescent="0.25">
      <c r="A25" s="13" t="s">
        <v>1353</v>
      </c>
      <c r="B25" s="11">
        <v>54827.039999999994</v>
      </c>
    </row>
    <row r="26" spans="1:2" x14ac:dyDescent="0.25">
      <c r="A26" s="13" t="s">
        <v>1357</v>
      </c>
      <c r="B26" s="11">
        <v>52217</v>
      </c>
    </row>
    <row r="27" spans="1:2" x14ac:dyDescent="0.25">
      <c r="A27" s="3" t="s">
        <v>1325</v>
      </c>
      <c r="B27" s="11">
        <v>2572689.14</v>
      </c>
    </row>
    <row r="28" spans="1:2" x14ac:dyDescent="0.25">
      <c r="A28" s="12" t="s">
        <v>50</v>
      </c>
      <c r="B28" s="11">
        <v>2556238.5900000003</v>
      </c>
    </row>
    <row r="29" spans="1:2" x14ac:dyDescent="0.25">
      <c r="A29" s="13" t="s">
        <v>1354</v>
      </c>
      <c r="B29" s="11">
        <v>7160</v>
      </c>
    </row>
    <row r="30" spans="1:2" x14ac:dyDescent="0.25">
      <c r="A30" s="13" t="s">
        <v>1358</v>
      </c>
      <c r="B30" s="11">
        <v>1960813.1600000001</v>
      </c>
    </row>
    <row r="31" spans="1:2" x14ac:dyDescent="0.25">
      <c r="A31" s="13" t="s">
        <v>1357</v>
      </c>
      <c r="B31" s="11">
        <v>588265.43000000005</v>
      </c>
    </row>
    <row r="32" spans="1:2" x14ac:dyDescent="0.25">
      <c r="A32" s="12" t="s">
        <v>655</v>
      </c>
      <c r="B32" s="11">
        <v>16450.55</v>
      </c>
    </row>
    <row r="33" spans="1:2" x14ac:dyDescent="0.25">
      <c r="A33" s="13" t="s">
        <v>1358</v>
      </c>
      <c r="B33" s="11">
        <v>16450.55</v>
      </c>
    </row>
    <row r="34" spans="1:2" x14ac:dyDescent="0.25">
      <c r="A34" s="3" t="s">
        <v>1328</v>
      </c>
      <c r="B34" s="11">
        <v>3166018.3299999996</v>
      </c>
    </row>
    <row r="35" spans="1:2" x14ac:dyDescent="0.25">
      <c r="A35" s="12" t="s">
        <v>50</v>
      </c>
      <c r="B35" s="11">
        <v>3093342.2199999997</v>
      </c>
    </row>
    <row r="36" spans="1:2" x14ac:dyDescent="0.25">
      <c r="A36" s="13" t="s">
        <v>1358</v>
      </c>
      <c r="B36" s="11">
        <v>2574070.0499999998</v>
      </c>
    </row>
    <row r="37" spans="1:2" x14ac:dyDescent="0.25">
      <c r="A37" s="13" t="s">
        <v>1357</v>
      </c>
      <c r="B37" s="11">
        <v>519272.17000000004</v>
      </c>
    </row>
    <row r="38" spans="1:2" x14ac:dyDescent="0.25">
      <c r="A38" s="12" t="s">
        <v>655</v>
      </c>
      <c r="B38" s="11">
        <v>72676.11</v>
      </c>
    </row>
    <row r="39" spans="1:2" x14ac:dyDescent="0.25">
      <c r="A39" s="13" t="s">
        <v>1358</v>
      </c>
      <c r="B39" s="11">
        <v>56311.4</v>
      </c>
    </row>
    <row r="40" spans="1:2" x14ac:dyDescent="0.25">
      <c r="A40" s="13" t="s">
        <v>1357</v>
      </c>
      <c r="B40" s="11">
        <v>16364.71</v>
      </c>
    </row>
    <row r="41" spans="1:2" x14ac:dyDescent="0.25">
      <c r="A41" s="3" t="s">
        <v>1331</v>
      </c>
      <c r="B41" s="11">
        <v>1058950.1200000001</v>
      </c>
    </row>
    <row r="42" spans="1:2" x14ac:dyDescent="0.25">
      <c r="A42" s="12" t="s">
        <v>50</v>
      </c>
      <c r="B42" s="11">
        <v>1058950.1200000001</v>
      </c>
    </row>
    <row r="43" spans="1:2" x14ac:dyDescent="0.25">
      <c r="A43" s="13" t="s">
        <v>1358</v>
      </c>
      <c r="B43" s="11">
        <v>33153.32</v>
      </c>
    </row>
    <row r="44" spans="1:2" x14ac:dyDescent="0.25">
      <c r="A44" s="13" t="s">
        <v>1357</v>
      </c>
      <c r="B44" s="11">
        <v>1025796.8</v>
      </c>
    </row>
    <row r="45" spans="1:2" x14ac:dyDescent="0.25">
      <c r="A45" s="3" t="s">
        <v>1337</v>
      </c>
      <c r="B45" s="11">
        <v>158466</v>
      </c>
    </row>
    <row r="46" spans="1:2" x14ac:dyDescent="0.25">
      <c r="A46" s="12" t="s">
        <v>50</v>
      </c>
      <c r="B46" s="11">
        <v>158466</v>
      </c>
    </row>
    <row r="47" spans="1:2" x14ac:dyDescent="0.25">
      <c r="A47" s="13" t="s">
        <v>1357</v>
      </c>
      <c r="B47" s="11">
        <v>158466</v>
      </c>
    </row>
    <row r="48" spans="1:2" x14ac:dyDescent="0.25">
      <c r="A48" s="3" t="s">
        <v>1344</v>
      </c>
      <c r="B48" s="11">
        <v>20766.45</v>
      </c>
    </row>
    <row r="49" spans="1:2" x14ac:dyDescent="0.25">
      <c r="A49" s="12" t="s">
        <v>50</v>
      </c>
      <c r="B49" s="11">
        <v>20766.45</v>
      </c>
    </row>
    <row r="50" spans="1:2" x14ac:dyDescent="0.25">
      <c r="A50" s="13" t="s">
        <v>1358</v>
      </c>
      <c r="B50" s="11">
        <v>20766.45</v>
      </c>
    </row>
    <row r="51" spans="1:2" x14ac:dyDescent="0.25">
      <c r="A51" s="3" t="s">
        <v>1348</v>
      </c>
      <c r="B51" s="11">
        <v>47282.82</v>
      </c>
    </row>
    <row r="52" spans="1:2" x14ac:dyDescent="0.25">
      <c r="A52" s="12" t="s">
        <v>50</v>
      </c>
      <c r="B52" s="11">
        <v>47282.82</v>
      </c>
    </row>
    <row r="53" spans="1:2" x14ac:dyDescent="0.25">
      <c r="A53" s="13" t="s">
        <v>1353</v>
      </c>
      <c r="B53" s="11">
        <v>47282.82</v>
      </c>
    </row>
    <row r="54" spans="1:2" x14ac:dyDescent="0.25">
      <c r="A54" s="3" t="s">
        <v>1323</v>
      </c>
      <c r="B54" s="11">
        <v>2203828.5100000002</v>
      </c>
    </row>
    <row r="55" spans="1:2" x14ac:dyDescent="0.25">
      <c r="A55" s="12" t="s">
        <v>50</v>
      </c>
      <c r="B55" s="11">
        <v>2193729.83</v>
      </c>
    </row>
    <row r="56" spans="1:2" x14ac:dyDescent="0.25">
      <c r="A56" s="13" t="s">
        <v>1354</v>
      </c>
      <c r="B56" s="11">
        <v>6481</v>
      </c>
    </row>
    <row r="57" spans="1:2" x14ac:dyDescent="0.25">
      <c r="A57" s="13" t="s">
        <v>1358</v>
      </c>
      <c r="B57" s="11">
        <v>1750330.7999999998</v>
      </c>
    </row>
    <row r="58" spans="1:2" x14ac:dyDescent="0.25">
      <c r="A58" s="13" t="s">
        <v>1357</v>
      </c>
      <c r="B58" s="11">
        <v>436918.03</v>
      </c>
    </row>
    <row r="59" spans="1:2" x14ac:dyDescent="0.25">
      <c r="A59" s="12" t="s">
        <v>655</v>
      </c>
      <c r="B59" s="11">
        <v>10098.68</v>
      </c>
    </row>
    <row r="60" spans="1:2" x14ac:dyDescent="0.25">
      <c r="A60" s="13" t="s">
        <v>1358</v>
      </c>
      <c r="B60" s="11">
        <v>10098.68</v>
      </c>
    </row>
    <row r="61" spans="1:2" x14ac:dyDescent="0.25">
      <c r="A61" s="3" t="s">
        <v>1322</v>
      </c>
      <c r="B61" s="11">
        <v>4210409.9799999995</v>
      </c>
    </row>
    <row r="62" spans="1:2" x14ac:dyDescent="0.25">
      <c r="A62" s="12" t="s">
        <v>50</v>
      </c>
      <c r="B62" s="11">
        <v>4198212.0199999996</v>
      </c>
    </row>
    <row r="63" spans="1:2" x14ac:dyDescent="0.25">
      <c r="A63" s="13" t="s">
        <v>1358</v>
      </c>
      <c r="B63" s="11">
        <v>4029973.9699999997</v>
      </c>
    </row>
    <row r="64" spans="1:2" x14ac:dyDescent="0.25">
      <c r="A64" s="13" t="s">
        <v>1357</v>
      </c>
      <c r="B64" s="11">
        <v>166702.04999999999</v>
      </c>
    </row>
    <row r="65" spans="1:2" x14ac:dyDescent="0.25">
      <c r="A65" s="13" t="s">
        <v>1355</v>
      </c>
      <c r="B65" s="11">
        <v>1536</v>
      </c>
    </row>
    <row r="66" spans="1:2" x14ac:dyDescent="0.25">
      <c r="A66" s="12" t="s">
        <v>655</v>
      </c>
      <c r="B66" s="11">
        <v>12197.96</v>
      </c>
    </row>
    <row r="67" spans="1:2" x14ac:dyDescent="0.25">
      <c r="A67" s="13" t="s">
        <v>1358</v>
      </c>
      <c r="B67" s="11">
        <v>12197.96</v>
      </c>
    </row>
    <row r="68" spans="1:2" x14ac:dyDescent="0.25">
      <c r="A68" s="3" t="s">
        <v>1341</v>
      </c>
      <c r="B68" s="11">
        <v>94530.59</v>
      </c>
    </row>
    <row r="69" spans="1:2" x14ac:dyDescent="0.25">
      <c r="A69" s="12" t="s">
        <v>50</v>
      </c>
      <c r="B69" s="11">
        <v>94530.59</v>
      </c>
    </row>
    <row r="70" spans="1:2" x14ac:dyDescent="0.25">
      <c r="A70" s="13" t="s">
        <v>1358</v>
      </c>
      <c r="B70" s="11">
        <v>82907.59</v>
      </c>
    </row>
    <row r="71" spans="1:2" x14ac:dyDescent="0.25">
      <c r="A71" s="13" t="s">
        <v>1357</v>
      </c>
      <c r="B71" s="11">
        <v>11623</v>
      </c>
    </row>
    <row r="72" spans="1:2" x14ac:dyDescent="0.25">
      <c r="A72" s="3" t="s">
        <v>1329</v>
      </c>
      <c r="B72" s="11">
        <v>553802.85</v>
      </c>
    </row>
    <row r="73" spans="1:2" x14ac:dyDescent="0.25">
      <c r="A73" s="12" t="s">
        <v>50</v>
      </c>
      <c r="B73" s="11">
        <v>545054.85</v>
      </c>
    </row>
    <row r="74" spans="1:2" x14ac:dyDescent="0.25">
      <c r="A74" s="13" t="s">
        <v>1358</v>
      </c>
      <c r="B74" s="11">
        <v>545054.85</v>
      </c>
    </row>
    <row r="75" spans="1:2" x14ac:dyDescent="0.25">
      <c r="A75" s="12" t="s">
        <v>655</v>
      </c>
      <c r="B75" s="11">
        <v>8748</v>
      </c>
    </row>
    <row r="76" spans="1:2" x14ac:dyDescent="0.25">
      <c r="A76" s="13" t="s">
        <v>1358</v>
      </c>
      <c r="B76" s="11">
        <v>8748</v>
      </c>
    </row>
    <row r="77" spans="1:2" x14ac:dyDescent="0.25">
      <c r="A77" s="3" t="s">
        <v>1345</v>
      </c>
      <c r="B77" s="11">
        <v>25107.599999999999</v>
      </c>
    </row>
    <row r="78" spans="1:2" x14ac:dyDescent="0.25">
      <c r="A78" s="12" t="s">
        <v>50</v>
      </c>
      <c r="B78" s="11">
        <v>25107.599999999999</v>
      </c>
    </row>
    <row r="79" spans="1:2" x14ac:dyDescent="0.25">
      <c r="A79" s="13" t="s">
        <v>1358</v>
      </c>
      <c r="B79" s="11">
        <v>25107.599999999999</v>
      </c>
    </row>
    <row r="80" spans="1:2" x14ac:dyDescent="0.25">
      <c r="A80" s="3" t="s">
        <v>1332</v>
      </c>
      <c r="B80" s="11">
        <v>2938639.12</v>
      </c>
    </row>
    <row r="81" spans="1:2" x14ac:dyDescent="0.25">
      <c r="A81" s="12" t="s">
        <v>50</v>
      </c>
      <c r="B81" s="11">
        <v>2938639.12</v>
      </c>
    </row>
    <row r="82" spans="1:2" x14ac:dyDescent="0.25">
      <c r="A82" s="13" t="s">
        <v>1358</v>
      </c>
      <c r="B82" s="11">
        <v>726659.53</v>
      </c>
    </row>
    <row r="83" spans="1:2" x14ac:dyDescent="0.25">
      <c r="A83" s="13" t="s">
        <v>1357</v>
      </c>
      <c r="B83" s="11">
        <v>2211979.59</v>
      </c>
    </row>
    <row r="84" spans="1:2" x14ac:dyDescent="0.25">
      <c r="A84" s="3" t="s">
        <v>1326</v>
      </c>
      <c r="B84" s="11">
        <v>2054357.06</v>
      </c>
    </row>
    <row r="85" spans="1:2" x14ac:dyDescent="0.25">
      <c r="A85" s="12" t="s">
        <v>50</v>
      </c>
      <c r="B85" s="11">
        <v>1965380.26</v>
      </c>
    </row>
    <row r="86" spans="1:2" x14ac:dyDescent="0.25">
      <c r="A86" s="13" t="s">
        <v>1356</v>
      </c>
      <c r="B86" s="11">
        <v>960237</v>
      </c>
    </row>
    <row r="87" spans="1:2" x14ac:dyDescent="0.25">
      <c r="A87" s="13" t="s">
        <v>1358</v>
      </c>
      <c r="B87" s="11">
        <v>842824.24</v>
      </c>
    </row>
    <row r="88" spans="1:2" x14ac:dyDescent="0.25">
      <c r="A88" s="13" t="s">
        <v>1357</v>
      </c>
      <c r="B88" s="11">
        <v>162319.01999999999</v>
      </c>
    </row>
    <row r="89" spans="1:2" x14ac:dyDescent="0.25">
      <c r="A89" s="12" t="s">
        <v>655</v>
      </c>
      <c r="B89" s="11">
        <v>88976.8</v>
      </c>
    </row>
    <row r="90" spans="1:2" x14ac:dyDescent="0.25">
      <c r="A90" s="13" t="s">
        <v>1356</v>
      </c>
      <c r="B90" s="11">
        <v>84552</v>
      </c>
    </row>
    <row r="91" spans="1:2" x14ac:dyDescent="0.25">
      <c r="A91" s="13" t="s">
        <v>1358</v>
      </c>
      <c r="B91" s="11">
        <v>4424.8</v>
      </c>
    </row>
    <row r="92" spans="1:2" x14ac:dyDescent="0.25">
      <c r="A92" s="3" t="s">
        <v>1342</v>
      </c>
      <c r="B92" s="11">
        <v>30994.52</v>
      </c>
    </row>
    <row r="93" spans="1:2" x14ac:dyDescent="0.25">
      <c r="A93" s="12" t="s">
        <v>50</v>
      </c>
      <c r="B93" s="11">
        <v>30994.52</v>
      </c>
    </row>
    <row r="94" spans="1:2" x14ac:dyDescent="0.25">
      <c r="A94" s="13" t="s">
        <v>1358</v>
      </c>
      <c r="B94" s="11">
        <v>17222.52</v>
      </c>
    </row>
    <row r="95" spans="1:2" x14ac:dyDescent="0.25">
      <c r="A95" s="13" t="s">
        <v>1357</v>
      </c>
      <c r="B95" s="11">
        <v>13772</v>
      </c>
    </row>
    <row r="96" spans="1:2" x14ac:dyDescent="0.25">
      <c r="A96" s="3" t="s">
        <v>1321</v>
      </c>
      <c r="B96" s="11">
        <v>3608947.2800000003</v>
      </c>
    </row>
    <row r="97" spans="1:2" x14ac:dyDescent="0.25">
      <c r="A97" s="12" t="s">
        <v>50</v>
      </c>
      <c r="B97" s="11">
        <v>3574678.08</v>
      </c>
    </row>
    <row r="98" spans="1:2" x14ac:dyDescent="0.25">
      <c r="A98" s="13" t="s">
        <v>1358</v>
      </c>
      <c r="B98" s="11">
        <v>3219082.5500000003</v>
      </c>
    </row>
    <row r="99" spans="1:2" x14ac:dyDescent="0.25">
      <c r="A99" s="13" t="s">
        <v>1353</v>
      </c>
      <c r="B99" s="11">
        <v>6247.31</v>
      </c>
    </row>
    <row r="100" spans="1:2" x14ac:dyDescent="0.25">
      <c r="A100" s="13" t="s">
        <v>1357</v>
      </c>
      <c r="B100" s="11">
        <v>349348.22</v>
      </c>
    </row>
    <row r="101" spans="1:2" x14ac:dyDescent="0.25">
      <c r="A101" s="12" t="s">
        <v>655</v>
      </c>
      <c r="B101" s="11">
        <v>34269.199999999997</v>
      </c>
    </row>
    <row r="102" spans="1:2" x14ac:dyDescent="0.25">
      <c r="A102" s="13" t="s">
        <v>1358</v>
      </c>
      <c r="B102" s="11">
        <v>34269.199999999997</v>
      </c>
    </row>
    <row r="103" spans="1:2" x14ac:dyDescent="0.25">
      <c r="A103" s="3" t="s">
        <v>1340</v>
      </c>
      <c r="B103" s="11">
        <v>191851.11</v>
      </c>
    </row>
    <row r="104" spans="1:2" x14ac:dyDescent="0.25">
      <c r="A104" s="12" t="s">
        <v>50</v>
      </c>
      <c r="B104" s="11">
        <v>191851.11</v>
      </c>
    </row>
    <row r="105" spans="1:2" x14ac:dyDescent="0.25">
      <c r="A105" s="13" t="s">
        <v>1358</v>
      </c>
      <c r="B105" s="11">
        <v>191851.11</v>
      </c>
    </row>
    <row r="106" spans="1:2" x14ac:dyDescent="0.25">
      <c r="A106" s="3" t="s">
        <v>1346</v>
      </c>
      <c r="B106" s="11">
        <v>75968</v>
      </c>
    </row>
    <row r="107" spans="1:2" x14ac:dyDescent="0.25">
      <c r="A107" s="12" t="s">
        <v>50</v>
      </c>
      <c r="B107" s="11">
        <v>75968</v>
      </c>
    </row>
    <row r="108" spans="1:2" x14ac:dyDescent="0.25">
      <c r="A108" s="13" t="s">
        <v>1357</v>
      </c>
      <c r="B108" s="11">
        <v>75968</v>
      </c>
    </row>
    <row r="109" spans="1:2" x14ac:dyDescent="0.25">
      <c r="A109" s="3" t="s">
        <v>1338</v>
      </c>
      <c r="B109" s="11">
        <v>349290.18000000011</v>
      </c>
    </row>
    <row r="110" spans="1:2" x14ac:dyDescent="0.25">
      <c r="A110" s="12" t="s">
        <v>50</v>
      </c>
      <c r="B110" s="11">
        <v>349290.18000000011</v>
      </c>
    </row>
    <row r="111" spans="1:2" x14ac:dyDescent="0.25">
      <c r="A111" s="13" t="s">
        <v>1358</v>
      </c>
      <c r="B111" s="11">
        <v>349290.18000000011</v>
      </c>
    </row>
    <row r="112" spans="1:2" x14ac:dyDescent="0.25">
      <c r="A112" s="3" t="s">
        <v>1327</v>
      </c>
      <c r="B112" s="11">
        <v>6271056.1500000004</v>
      </c>
    </row>
    <row r="113" spans="1:2" x14ac:dyDescent="0.25">
      <c r="A113" s="12" t="s">
        <v>50</v>
      </c>
      <c r="B113" s="11">
        <v>6246899.8200000003</v>
      </c>
    </row>
    <row r="114" spans="1:2" x14ac:dyDescent="0.25">
      <c r="A114" s="13" t="s">
        <v>1356</v>
      </c>
      <c r="B114" s="11">
        <v>1151170.08</v>
      </c>
    </row>
    <row r="115" spans="1:2" x14ac:dyDescent="0.25">
      <c r="A115" s="13" t="s">
        <v>1354</v>
      </c>
      <c r="B115" s="11">
        <v>29815</v>
      </c>
    </row>
    <row r="116" spans="1:2" x14ac:dyDescent="0.25">
      <c r="A116" s="13" t="s">
        <v>1358</v>
      </c>
      <c r="B116" s="11">
        <v>4264666.49</v>
      </c>
    </row>
    <row r="117" spans="1:2" x14ac:dyDescent="0.25">
      <c r="A117" s="13" t="s">
        <v>1353</v>
      </c>
      <c r="B117" s="11">
        <v>23542.069999999996</v>
      </c>
    </row>
    <row r="118" spans="1:2" x14ac:dyDescent="0.25">
      <c r="A118" s="13" t="s">
        <v>1357</v>
      </c>
      <c r="B118" s="11">
        <v>777706.1799999997</v>
      </c>
    </row>
    <row r="119" spans="1:2" x14ac:dyDescent="0.25">
      <c r="A119" s="12" t="s">
        <v>655</v>
      </c>
      <c r="B119" s="11">
        <v>24156.33</v>
      </c>
    </row>
    <row r="120" spans="1:2" x14ac:dyDescent="0.25">
      <c r="A120" s="13" t="s">
        <v>1356</v>
      </c>
      <c r="B120" s="11">
        <v>12490.01</v>
      </c>
    </row>
    <row r="121" spans="1:2" x14ac:dyDescent="0.25">
      <c r="A121" s="13" t="s">
        <v>1358</v>
      </c>
      <c r="B121" s="11">
        <v>11666.32</v>
      </c>
    </row>
    <row r="122" spans="1:2" x14ac:dyDescent="0.25">
      <c r="A122" s="3" t="s">
        <v>1335</v>
      </c>
      <c r="B122" s="11">
        <v>26820270.309999999</v>
      </c>
    </row>
    <row r="123" spans="1:2" x14ac:dyDescent="0.25">
      <c r="A123" s="12" t="s">
        <v>50</v>
      </c>
      <c r="B123" s="11">
        <v>26664015.129999999</v>
      </c>
    </row>
    <row r="124" spans="1:2" x14ac:dyDescent="0.25">
      <c r="A124" s="13" t="s">
        <v>1360</v>
      </c>
      <c r="B124" s="11">
        <v>26664015.129999999</v>
      </c>
    </row>
    <row r="125" spans="1:2" x14ac:dyDescent="0.25">
      <c r="A125" s="12" t="s">
        <v>655</v>
      </c>
      <c r="B125" s="11">
        <v>156255.18</v>
      </c>
    </row>
    <row r="126" spans="1:2" x14ac:dyDescent="0.25">
      <c r="A126" s="13" t="s">
        <v>1360</v>
      </c>
      <c r="B126" s="11">
        <v>156255.18</v>
      </c>
    </row>
    <row r="127" spans="1:2" x14ac:dyDescent="0.25">
      <c r="A127" s="3" t="s">
        <v>1334</v>
      </c>
      <c r="B127" s="11">
        <v>955504.3600000001</v>
      </c>
    </row>
    <row r="128" spans="1:2" x14ac:dyDescent="0.25">
      <c r="A128" s="12" t="s">
        <v>50</v>
      </c>
      <c r="B128" s="11">
        <v>940684.3600000001</v>
      </c>
    </row>
    <row r="129" spans="1:2" x14ac:dyDescent="0.25">
      <c r="A129" s="13" t="s">
        <v>1358</v>
      </c>
      <c r="B129" s="11">
        <v>357014.72000000003</v>
      </c>
    </row>
    <row r="130" spans="1:2" x14ac:dyDescent="0.25">
      <c r="A130" s="13" t="s">
        <v>1353</v>
      </c>
      <c r="B130" s="11">
        <v>13318.150000000001</v>
      </c>
    </row>
    <row r="131" spans="1:2" x14ac:dyDescent="0.25">
      <c r="A131" s="13" t="s">
        <v>1357</v>
      </c>
      <c r="B131" s="11">
        <v>570351.49</v>
      </c>
    </row>
    <row r="132" spans="1:2" x14ac:dyDescent="0.25">
      <c r="A132" s="12" t="s">
        <v>655</v>
      </c>
      <c r="B132" s="11">
        <v>14820</v>
      </c>
    </row>
    <row r="133" spans="1:2" x14ac:dyDescent="0.25">
      <c r="A133" s="13" t="s">
        <v>1357</v>
      </c>
      <c r="B133" s="11">
        <v>14820</v>
      </c>
    </row>
    <row r="134" spans="1:2" x14ac:dyDescent="0.25">
      <c r="A134" s="3" t="s">
        <v>1336</v>
      </c>
      <c r="B134" s="11">
        <v>1957908.2100000002</v>
      </c>
    </row>
    <row r="135" spans="1:2" x14ac:dyDescent="0.25">
      <c r="A135" s="12" t="s">
        <v>50</v>
      </c>
      <c r="B135" s="11">
        <v>1851908.2100000002</v>
      </c>
    </row>
    <row r="136" spans="1:2" x14ac:dyDescent="0.25">
      <c r="A136" s="13" t="s">
        <v>1354</v>
      </c>
      <c r="B136" s="11">
        <v>170524</v>
      </c>
    </row>
    <row r="137" spans="1:2" x14ac:dyDescent="0.25">
      <c r="A137" s="13" t="s">
        <v>1358</v>
      </c>
      <c r="B137" s="11">
        <v>67856.740000000005</v>
      </c>
    </row>
    <row r="138" spans="1:2" x14ac:dyDescent="0.25">
      <c r="A138" s="13" t="s">
        <v>1357</v>
      </c>
      <c r="B138" s="11">
        <v>1613527.4700000002</v>
      </c>
    </row>
    <row r="139" spans="1:2" x14ac:dyDescent="0.25">
      <c r="A139" s="12" t="s">
        <v>655</v>
      </c>
      <c r="B139" s="11">
        <v>106000</v>
      </c>
    </row>
    <row r="140" spans="1:2" x14ac:dyDescent="0.25">
      <c r="A140" s="13" t="s">
        <v>1357</v>
      </c>
      <c r="B140" s="11">
        <v>106000</v>
      </c>
    </row>
    <row r="141" spans="1:2" x14ac:dyDescent="0.25">
      <c r="A141" s="3" t="s">
        <v>1350</v>
      </c>
      <c r="B141" s="11">
        <v>18208262.07</v>
      </c>
    </row>
    <row r="142" spans="1:2" x14ac:dyDescent="0.25">
      <c r="A142" s="12" t="s">
        <v>50</v>
      </c>
      <c r="B142" s="11">
        <v>16765009.620000003</v>
      </c>
    </row>
    <row r="143" spans="1:2" x14ac:dyDescent="0.25">
      <c r="A143" s="13" t="s">
        <v>1356</v>
      </c>
      <c r="B143" s="11">
        <v>2765493.2900000005</v>
      </c>
    </row>
    <row r="144" spans="1:2" x14ac:dyDescent="0.25">
      <c r="A144" s="13" t="s">
        <v>1354</v>
      </c>
      <c r="B144" s="11">
        <v>9578617.0500000026</v>
      </c>
    </row>
    <row r="145" spans="1:2" x14ac:dyDescent="0.25">
      <c r="A145" s="13" t="s">
        <v>1358</v>
      </c>
      <c r="B145" s="11">
        <v>441195.68000000005</v>
      </c>
    </row>
    <row r="146" spans="1:2" x14ac:dyDescent="0.25">
      <c r="A146" s="13" t="s">
        <v>1353</v>
      </c>
      <c r="B146" s="11">
        <v>2109839.04</v>
      </c>
    </row>
    <row r="147" spans="1:2" x14ac:dyDescent="0.25">
      <c r="A147" s="13" t="s">
        <v>1357</v>
      </c>
      <c r="B147" s="11">
        <v>717884.71</v>
      </c>
    </row>
    <row r="148" spans="1:2" x14ac:dyDescent="0.25">
      <c r="A148" s="13" t="s">
        <v>1355</v>
      </c>
      <c r="B148" s="11">
        <v>869473.12</v>
      </c>
    </row>
    <row r="149" spans="1:2" x14ac:dyDescent="0.25">
      <c r="A149" s="13" t="s">
        <v>1360</v>
      </c>
      <c r="B149" s="11">
        <v>282506.73000000004</v>
      </c>
    </row>
    <row r="150" spans="1:2" x14ac:dyDescent="0.25">
      <c r="A150" s="12" t="s">
        <v>655</v>
      </c>
      <c r="B150" s="11">
        <v>2630.3999999999996</v>
      </c>
    </row>
    <row r="151" spans="1:2" x14ac:dyDescent="0.25">
      <c r="A151" s="13" t="s">
        <v>1354</v>
      </c>
      <c r="B151" s="11">
        <v>19.2</v>
      </c>
    </row>
    <row r="152" spans="1:2" x14ac:dyDescent="0.25">
      <c r="A152" s="13" t="s">
        <v>1353</v>
      </c>
      <c r="B152" s="11">
        <v>2611.1999999999998</v>
      </c>
    </row>
    <row r="153" spans="1:2" x14ac:dyDescent="0.25">
      <c r="A153" s="12" t="s">
        <v>270</v>
      </c>
      <c r="B153" s="11">
        <v>1440622.05</v>
      </c>
    </row>
    <row r="154" spans="1:2" x14ac:dyDescent="0.25">
      <c r="A154" s="13" t="s">
        <v>1354</v>
      </c>
      <c r="B154" s="11">
        <v>1440622.05</v>
      </c>
    </row>
    <row r="155" spans="1:2" x14ac:dyDescent="0.25">
      <c r="A155" s="3" t="s">
        <v>1351</v>
      </c>
      <c r="B155" s="11">
        <v>87135171.200000003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R1055"/>
  <sheetViews>
    <sheetView zoomScaleNormal="100" workbookViewId="0">
      <selection activeCell="E1061" sqref="E1061"/>
    </sheetView>
  </sheetViews>
  <sheetFormatPr defaultColWidth="9.140625" defaultRowHeight="15" x14ac:dyDescent="0.25"/>
  <cols>
    <col min="1" max="1" width="9.5703125" customWidth="1"/>
    <col min="2" max="2" width="7.42578125" customWidth="1"/>
    <col min="3" max="3" width="26.42578125" customWidth="1"/>
    <col min="4" max="4" width="7.5703125" customWidth="1"/>
    <col min="5" max="5" width="16.85546875" customWidth="1"/>
    <col min="6" max="6" width="11.28515625" customWidth="1"/>
    <col min="7" max="7" width="9" customWidth="1"/>
    <col min="8" max="8" width="12.7109375" customWidth="1"/>
    <col min="9" max="9" width="7.7109375" customWidth="1"/>
    <col min="10" max="10" width="17.5703125" customWidth="1"/>
    <col min="11" max="11" width="17.28515625" customWidth="1"/>
    <col min="12" max="13" width="18.140625" hidden="1" customWidth="1"/>
    <col min="14" max="14" width="17.140625" hidden="1" customWidth="1"/>
    <col min="15" max="15" width="16.140625" hidden="1" customWidth="1"/>
    <col min="16" max="16" width="14.7109375" hidden="1" customWidth="1"/>
    <col min="17" max="17" width="17.140625" customWidth="1"/>
    <col min="18" max="18" width="18.140625" customWidth="1"/>
  </cols>
  <sheetData>
    <row r="1" spans="1:18" x14ac:dyDescent="0.25">
      <c r="A1" s="14">
        <v>2018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</row>
    <row r="5" spans="1:18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2">
        <f>SUBTOTAL(9,L7:L1055)</f>
        <v>84979378.909999982</v>
      </c>
      <c r="M5" s="2">
        <f t="shared" ref="M5:Q5" si="0">SUBTOTAL(9,M7:M1055)</f>
        <v>93280795.219999999</v>
      </c>
      <c r="N5" s="2">
        <f t="shared" si="0"/>
        <v>984815.75999999978</v>
      </c>
      <c r="O5" s="2">
        <f t="shared" si="0"/>
        <v>559480.64000000013</v>
      </c>
      <c r="P5" s="2">
        <f t="shared" si="0"/>
        <v>21087.290000000005</v>
      </c>
      <c r="Q5" s="2">
        <f t="shared" si="0"/>
        <v>87135171.199999914</v>
      </c>
      <c r="R5" s="3"/>
    </row>
    <row r="6" spans="1:18" ht="18" customHeight="1" x14ac:dyDescent="0.25">
      <c r="A6" s="5" t="s">
        <v>947</v>
      </c>
      <c r="B6" s="5" t="s">
        <v>777</v>
      </c>
      <c r="C6" s="5" t="s">
        <v>906</v>
      </c>
      <c r="D6" s="5" t="s">
        <v>376</v>
      </c>
      <c r="E6" s="5" t="s">
        <v>1359</v>
      </c>
      <c r="F6" s="5" t="s">
        <v>235</v>
      </c>
      <c r="G6" s="5" t="s">
        <v>105</v>
      </c>
      <c r="H6" s="5" t="s">
        <v>1177</v>
      </c>
      <c r="I6" s="5" t="s">
        <v>1308</v>
      </c>
      <c r="J6" s="5" t="s">
        <v>1143</v>
      </c>
      <c r="K6" s="5" t="s">
        <v>1320</v>
      </c>
      <c r="L6" s="6" t="s">
        <v>931</v>
      </c>
      <c r="M6" s="6" t="s">
        <v>583</v>
      </c>
      <c r="N6" s="6" t="s">
        <v>1036</v>
      </c>
      <c r="O6" s="6" t="s">
        <v>481</v>
      </c>
      <c r="P6" s="6" t="s">
        <v>37</v>
      </c>
      <c r="Q6" s="6" t="s">
        <v>625</v>
      </c>
      <c r="R6" s="6" t="s">
        <v>11</v>
      </c>
    </row>
    <row r="7" spans="1:18" x14ac:dyDescent="0.25">
      <c r="A7" s="4" t="s">
        <v>999</v>
      </c>
      <c r="B7" s="4" t="s">
        <v>50</v>
      </c>
      <c r="C7" s="1" t="s">
        <v>612</v>
      </c>
      <c r="D7" s="4" t="s">
        <v>827</v>
      </c>
      <c r="E7" s="4" t="s">
        <v>1358</v>
      </c>
      <c r="F7" s="4" t="s">
        <v>166</v>
      </c>
      <c r="G7" s="4" t="s">
        <v>955</v>
      </c>
      <c r="H7" s="4" t="s">
        <v>1084</v>
      </c>
      <c r="I7" s="4"/>
      <c r="J7" s="4" t="s">
        <v>126</v>
      </c>
      <c r="K7" s="4" t="s">
        <v>1321</v>
      </c>
      <c r="L7" s="2"/>
      <c r="M7" s="2">
        <v>37208.81</v>
      </c>
      <c r="N7" s="2">
        <v>0</v>
      </c>
      <c r="O7" s="2"/>
      <c r="P7" s="2"/>
      <c r="Q7" s="2">
        <v>37208.81</v>
      </c>
      <c r="R7" s="2">
        <v>23144.400000000001</v>
      </c>
    </row>
    <row r="8" spans="1:18" x14ac:dyDescent="0.25">
      <c r="A8" s="4" t="s">
        <v>999</v>
      </c>
      <c r="B8" s="4" t="s">
        <v>50</v>
      </c>
      <c r="C8" s="1" t="s">
        <v>1234</v>
      </c>
      <c r="D8" s="4" t="s">
        <v>827</v>
      </c>
      <c r="E8" s="4" t="s">
        <v>1358</v>
      </c>
      <c r="F8" s="4" t="s">
        <v>1302</v>
      </c>
      <c r="G8" s="4" t="s">
        <v>955</v>
      </c>
      <c r="H8" s="4" t="s">
        <v>1084</v>
      </c>
      <c r="I8" s="4"/>
      <c r="J8" s="4" t="s">
        <v>126</v>
      </c>
      <c r="K8" s="4" t="s">
        <v>1321</v>
      </c>
      <c r="L8" s="2">
        <v>2063240.65</v>
      </c>
      <c r="M8" s="2">
        <v>2213806.21</v>
      </c>
      <c r="N8" s="2"/>
      <c r="O8" s="2"/>
      <c r="P8" s="2"/>
      <c r="Q8" s="2">
        <v>2153981.69</v>
      </c>
      <c r="R8" s="2">
        <v>162.1</v>
      </c>
    </row>
    <row r="9" spans="1:18" x14ac:dyDescent="0.25">
      <c r="A9" s="4" t="s">
        <v>999</v>
      </c>
      <c r="B9" s="4" t="s">
        <v>655</v>
      </c>
      <c r="C9" s="1" t="s">
        <v>1071</v>
      </c>
      <c r="D9" s="4" t="s">
        <v>827</v>
      </c>
      <c r="E9" s="4" t="s">
        <v>1358</v>
      </c>
      <c r="F9" s="4" t="s">
        <v>1302</v>
      </c>
      <c r="G9" s="4" t="s">
        <v>554</v>
      </c>
      <c r="H9" s="4" t="s">
        <v>1084</v>
      </c>
      <c r="I9" s="4"/>
      <c r="J9" s="4" t="s">
        <v>126</v>
      </c>
      <c r="K9" s="4" t="s">
        <v>1321</v>
      </c>
      <c r="L9" s="2"/>
      <c r="M9" s="2">
        <v>29687</v>
      </c>
      <c r="N9" s="2"/>
      <c r="O9" s="2"/>
      <c r="P9" s="2"/>
      <c r="Q9" s="2">
        <v>28790</v>
      </c>
      <c r="R9" s="2">
        <v>0</v>
      </c>
    </row>
    <row r="10" spans="1:18" x14ac:dyDescent="0.25">
      <c r="A10" s="4" t="s">
        <v>999</v>
      </c>
      <c r="B10" s="4" t="s">
        <v>655</v>
      </c>
      <c r="C10" s="1" t="s">
        <v>960</v>
      </c>
      <c r="D10" s="4" t="s">
        <v>827</v>
      </c>
      <c r="E10" s="4" t="s">
        <v>1358</v>
      </c>
      <c r="F10" s="4" t="s">
        <v>1142</v>
      </c>
      <c r="G10" s="4" t="s">
        <v>554</v>
      </c>
      <c r="H10" s="4" t="s">
        <v>1084</v>
      </c>
      <c r="I10" s="4"/>
      <c r="J10" s="4" t="s">
        <v>1057</v>
      </c>
      <c r="K10" s="4" t="s">
        <v>1322</v>
      </c>
      <c r="L10" s="2"/>
      <c r="M10" s="2">
        <v>1900</v>
      </c>
      <c r="N10" s="2"/>
      <c r="O10" s="2"/>
      <c r="P10" s="2"/>
      <c r="Q10" s="2">
        <v>1900</v>
      </c>
      <c r="R10" s="2">
        <v>59387.7</v>
      </c>
    </row>
    <row r="11" spans="1:18" x14ac:dyDescent="0.25">
      <c r="A11" s="4" t="s">
        <v>999</v>
      </c>
      <c r="B11" s="4" t="s">
        <v>655</v>
      </c>
      <c r="C11" s="1" t="s">
        <v>150</v>
      </c>
      <c r="D11" s="4" t="s">
        <v>827</v>
      </c>
      <c r="E11" s="4" t="s">
        <v>1358</v>
      </c>
      <c r="F11" s="4" t="s">
        <v>704</v>
      </c>
      <c r="G11" s="4" t="s">
        <v>554</v>
      </c>
      <c r="H11" s="4" t="s">
        <v>1084</v>
      </c>
      <c r="I11" s="4"/>
      <c r="J11" s="4" t="s">
        <v>1057</v>
      </c>
      <c r="K11" s="4" t="s">
        <v>1322</v>
      </c>
      <c r="L11" s="2"/>
      <c r="M11" s="2">
        <v>1891.2</v>
      </c>
      <c r="N11" s="2">
        <v>0</v>
      </c>
      <c r="O11" s="2"/>
      <c r="P11" s="2"/>
      <c r="Q11" s="2">
        <v>1891.2</v>
      </c>
      <c r="R11" s="2">
        <v>0</v>
      </c>
    </row>
    <row r="12" spans="1:18" x14ac:dyDescent="0.25">
      <c r="A12" s="4" t="s">
        <v>999</v>
      </c>
      <c r="B12" s="4" t="s">
        <v>50</v>
      </c>
      <c r="C12" s="1" t="s">
        <v>1097</v>
      </c>
      <c r="D12" s="4" t="s">
        <v>827</v>
      </c>
      <c r="E12" s="4" t="s">
        <v>1358</v>
      </c>
      <c r="F12" s="4" t="s">
        <v>166</v>
      </c>
      <c r="G12" s="4" t="s">
        <v>953</v>
      </c>
      <c r="H12" s="4" t="s">
        <v>1084</v>
      </c>
      <c r="I12" s="4"/>
      <c r="J12" s="4" t="s">
        <v>1057</v>
      </c>
      <c r="K12" s="4" t="s">
        <v>1322</v>
      </c>
      <c r="L12" s="2"/>
      <c r="M12" s="2">
        <v>155884.65</v>
      </c>
      <c r="N12" s="2">
        <v>0</v>
      </c>
      <c r="O12" s="2">
        <v>73273.990000000005</v>
      </c>
      <c r="P12" s="2">
        <v>0</v>
      </c>
      <c r="Q12" s="2">
        <v>82610.66</v>
      </c>
      <c r="R12" s="2">
        <v>0</v>
      </c>
    </row>
    <row r="13" spans="1:18" x14ac:dyDescent="0.25">
      <c r="A13" s="4" t="s">
        <v>999</v>
      </c>
      <c r="B13" s="4" t="s">
        <v>50</v>
      </c>
      <c r="C13" s="1" t="s">
        <v>936</v>
      </c>
      <c r="D13" s="4" t="s">
        <v>827</v>
      </c>
      <c r="E13" s="4" t="s">
        <v>1358</v>
      </c>
      <c r="F13" s="4" t="s">
        <v>166</v>
      </c>
      <c r="G13" s="4" t="s">
        <v>955</v>
      </c>
      <c r="H13" s="4" t="s">
        <v>1084</v>
      </c>
      <c r="I13" s="4"/>
      <c r="J13" s="4" t="s">
        <v>1057</v>
      </c>
      <c r="K13" s="4" t="s">
        <v>1322</v>
      </c>
      <c r="L13" s="2"/>
      <c r="M13" s="2">
        <v>52865.66</v>
      </c>
      <c r="N13" s="2">
        <v>28988.18</v>
      </c>
      <c r="O13" s="2"/>
      <c r="P13" s="2"/>
      <c r="Q13" s="2">
        <v>23877.48</v>
      </c>
      <c r="R13" s="2">
        <v>0</v>
      </c>
    </row>
    <row r="14" spans="1:18" x14ac:dyDescent="0.25">
      <c r="A14" s="4" t="s">
        <v>999</v>
      </c>
      <c r="B14" s="4" t="s">
        <v>50</v>
      </c>
      <c r="C14" s="1" t="s">
        <v>839</v>
      </c>
      <c r="D14" s="4" t="s">
        <v>827</v>
      </c>
      <c r="E14" s="4" t="s">
        <v>1358</v>
      </c>
      <c r="F14" s="4" t="s">
        <v>1142</v>
      </c>
      <c r="G14" s="4" t="s">
        <v>955</v>
      </c>
      <c r="H14" s="4" t="s">
        <v>1084</v>
      </c>
      <c r="I14" s="4"/>
      <c r="J14" s="4" t="s">
        <v>1057</v>
      </c>
      <c r="K14" s="4" t="s">
        <v>1322</v>
      </c>
      <c r="L14" s="2">
        <v>1945068</v>
      </c>
      <c r="M14" s="2">
        <v>2058000.55</v>
      </c>
      <c r="N14" s="2"/>
      <c r="O14" s="2"/>
      <c r="P14" s="2"/>
      <c r="Q14" s="2">
        <v>2001685.78</v>
      </c>
      <c r="R14" s="2">
        <v>0</v>
      </c>
    </row>
    <row r="15" spans="1:18" x14ac:dyDescent="0.25">
      <c r="A15" s="4" t="s">
        <v>999</v>
      </c>
      <c r="B15" s="4" t="s">
        <v>50</v>
      </c>
      <c r="C15" s="1" t="s">
        <v>75</v>
      </c>
      <c r="D15" s="4" t="s">
        <v>827</v>
      </c>
      <c r="E15" s="4" t="s">
        <v>1358</v>
      </c>
      <c r="F15" s="4" t="s">
        <v>166</v>
      </c>
      <c r="G15" s="4" t="s">
        <v>955</v>
      </c>
      <c r="H15" s="4" t="s">
        <v>1084</v>
      </c>
      <c r="I15" s="4"/>
      <c r="J15" s="4" t="s">
        <v>1307</v>
      </c>
      <c r="K15" s="4" t="s">
        <v>1322</v>
      </c>
      <c r="L15" s="2"/>
      <c r="M15" s="2">
        <v>3392.58</v>
      </c>
      <c r="N15" s="2">
        <v>0</v>
      </c>
      <c r="O15" s="2"/>
      <c r="P15" s="2"/>
      <c r="Q15" s="2">
        <v>3392.58</v>
      </c>
      <c r="R15" s="2">
        <v>0</v>
      </c>
    </row>
    <row r="16" spans="1:18" x14ac:dyDescent="0.25">
      <c r="A16" s="4" t="s">
        <v>999</v>
      </c>
      <c r="B16" s="4" t="s">
        <v>50</v>
      </c>
      <c r="C16" s="1" t="s">
        <v>670</v>
      </c>
      <c r="D16" s="4" t="s">
        <v>827</v>
      </c>
      <c r="E16" s="4" t="s">
        <v>1358</v>
      </c>
      <c r="F16" s="4" t="s">
        <v>243</v>
      </c>
      <c r="G16" s="4" t="s">
        <v>955</v>
      </c>
      <c r="H16" s="4" t="s">
        <v>1084</v>
      </c>
      <c r="I16" s="4"/>
      <c r="J16" s="4" t="s">
        <v>1307</v>
      </c>
      <c r="K16" s="4" t="s">
        <v>1322</v>
      </c>
      <c r="L16" s="2">
        <v>1802433.08</v>
      </c>
      <c r="M16" s="2">
        <v>1854628.71</v>
      </c>
      <c r="N16" s="2"/>
      <c r="O16" s="2"/>
      <c r="P16" s="2"/>
      <c r="Q16" s="2">
        <v>1768615.47</v>
      </c>
      <c r="R16" s="2">
        <v>61.36</v>
      </c>
    </row>
    <row r="17" spans="1:18" x14ac:dyDescent="0.25">
      <c r="A17" s="4" t="s">
        <v>999</v>
      </c>
      <c r="B17" s="4" t="s">
        <v>655</v>
      </c>
      <c r="C17" s="1" t="s">
        <v>586</v>
      </c>
      <c r="D17" s="4" t="s">
        <v>827</v>
      </c>
      <c r="E17" s="4" t="s">
        <v>1358</v>
      </c>
      <c r="F17" s="4" t="s">
        <v>243</v>
      </c>
      <c r="G17" s="4" t="s">
        <v>554</v>
      </c>
      <c r="H17" s="4" t="s">
        <v>1084</v>
      </c>
      <c r="I17" s="4"/>
      <c r="J17" s="4" t="s">
        <v>1307</v>
      </c>
      <c r="K17" s="4" t="s">
        <v>1322</v>
      </c>
      <c r="L17" s="2"/>
      <c r="M17" s="2">
        <v>8640.08</v>
      </c>
      <c r="N17" s="2"/>
      <c r="O17" s="2"/>
      <c r="P17" s="2"/>
      <c r="Q17" s="2">
        <v>8406.76</v>
      </c>
      <c r="R17" s="2">
        <v>51200.43</v>
      </c>
    </row>
    <row r="18" spans="1:18" x14ac:dyDescent="0.25">
      <c r="A18" s="4" t="s">
        <v>999</v>
      </c>
      <c r="B18" s="4" t="s">
        <v>655</v>
      </c>
      <c r="C18" s="1" t="s">
        <v>993</v>
      </c>
      <c r="D18" s="4" t="s">
        <v>827</v>
      </c>
      <c r="E18" s="4" t="s">
        <v>1358</v>
      </c>
      <c r="F18" s="4" t="s">
        <v>638</v>
      </c>
      <c r="G18" s="4" t="s">
        <v>554</v>
      </c>
      <c r="H18" s="4" t="s">
        <v>1084</v>
      </c>
      <c r="I18" s="4"/>
      <c r="J18" s="4" t="s">
        <v>1058</v>
      </c>
      <c r="K18" s="4" t="s">
        <v>1323</v>
      </c>
      <c r="L18" s="2"/>
      <c r="M18" s="2">
        <v>10100</v>
      </c>
      <c r="N18" s="2"/>
      <c r="O18" s="2"/>
      <c r="P18" s="2"/>
      <c r="Q18" s="2">
        <v>10098.68</v>
      </c>
      <c r="R18" s="2">
        <v>0</v>
      </c>
    </row>
    <row r="19" spans="1:18" x14ac:dyDescent="0.25">
      <c r="A19" s="4" t="s">
        <v>999</v>
      </c>
      <c r="B19" s="4" t="s">
        <v>50</v>
      </c>
      <c r="C19" s="1" t="s">
        <v>538</v>
      </c>
      <c r="D19" s="4" t="s">
        <v>827</v>
      </c>
      <c r="E19" s="4" t="s">
        <v>1358</v>
      </c>
      <c r="F19" s="4" t="s">
        <v>166</v>
      </c>
      <c r="G19" s="4" t="s">
        <v>955</v>
      </c>
      <c r="H19" s="4" t="s">
        <v>1084</v>
      </c>
      <c r="I19" s="4"/>
      <c r="J19" s="4" t="s">
        <v>1058</v>
      </c>
      <c r="K19" s="4" t="s">
        <v>1323</v>
      </c>
      <c r="L19" s="2"/>
      <c r="M19" s="2">
        <v>29271.34</v>
      </c>
      <c r="N19" s="2">
        <v>0</v>
      </c>
      <c r="O19" s="2"/>
      <c r="P19" s="2"/>
      <c r="Q19" s="2">
        <v>29240.43</v>
      </c>
      <c r="R19" s="2">
        <v>0</v>
      </c>
    </row>
    <row r="20" spans="1:18" x14ac:dyDescent="0.25">
      <c r="A20" s="4" t="s">
        <v>999</v>
      </c>
      <c r="B20" s="4" t="s">
        <v>50</v>
      </c>
      <c r="C20" s="1" t="s">
        <v>559</v>
      </c>
      <c r="D20" s="4" t="s">
        <v>827</v>
      </c>
      <c r="E20" s="4" t="s">
        <v>1358</v>
      </c>
      <c r="F20" s="4" t="s">
        <v>638</v>
      </c>
      <c r="G20" s="4" t="s">
        <v>955</v>
      </c>
      <c r="H20" s="4" t="s">
        <v>1084</v>
      </c>
      <c r="I20" s="4"/>
      <c r="J20" s="4" t="s">
        <v>1058</v>
      </c>
      <c r="K20" s="4" t="s">
        <v>1323</v>
      </c>
      <c r="L20" s="2">
        <v>1519891.96</v>
      </c>
      <c r="M20" s="2">
        <v>1596978.17</v>
      </c>
      <c r="N20" s="2"/>
      <c r="O20" s="2"/>
      <c r="P20" s="2"/>
      <c r="Q20" s="2">
        <v>1574082.7</v>
      </c>
      <c r="R20" s="2">
        <v>0</v>
      </c>
    </row>
    <row r="21" spans="1:18" x14ac:dyDescent="0.25">
      <c r="A21" s="4" t="s">
        <v>999</v>
      </c>
      <c r="B21" s="4" t="s">
        <v>50</v>
      </c>
      <c r="C21" s="1" t="s">
        <v>527</v>
      </c>
      <c r="D21" s="4" t="s">
        <v>827</v>
      </c>
      <c r="E21" s="4" t="s">
        <v>1358</v>
      </c>
      <c r="F21" s="4" t="s">
        <v>166</v>
      </c>
      <c r="G21" s="4" t="s">
        <v>955</v>
      </c>
      <c r="H21" s="4" t="s">
        <v>1084</v>
      </c>
      <c r="I21" s="4"/>
      <c r="J21" s="4" t="s">
        <v>592</v>
      </c>
      <c r="K21" s="4" t="s">
        <v>1324</v>
      </c>
      <c r="L21" s="2"/>
      <c r="M21" s="2">
        <v>18033.12</v>
      </c>
      <c r="N21" s="2">
        <v>19.04</v>
      </c>
      <c r="O21" s="2"/>
      <c r="P21" s="2"/>
      <c r="Q21" s="2">
        <v>18014.080000000002</v>
      </c>
      <c r="R21" s="2">
        <v>0</v>
      </c>
    </row>
    <row r="22" spans="1:18" x14ac:dyDescent="0.25">
      <c r="A22" s="4" t="s">
        <v>999</v>
      </c>
      <c r="B22" s="4" t="s">
        <v>50</v>
      </c>
      <c r="C22" s="1" t="s">
        <v>60</v>
      </c>
      <c r="D22" s="4" t="s">
        <v>827</v>
      </c>
      <c r="E22" s="4" t="s">
        <v>1358</v>
      </c>
      <c r="F22" s="4" t="s">
        <v>1095</v>
      </c>
      <c r="G22" s="4" t="s">
        <v>955</v>
      </c>
      <c r="H22" s="4" t="s">
        <v>1084</v>
      </c>
      <c r="I22" s="4"/>
      <c r="J22" s="4" t="s">
        <v>592</v>
      </c>
      <c r="K22" s="4" t="s">
        <v>1324</v>
      </c>
      <c r="L22" s="2">
        <v>659259.41</v>
      </c>
      <c r="M22" s="2">
        <v>714795.2</v>
      </c>
      <c r="N22" s="2"/>
      <c r="O22" s="2"/>
      <c r="P22" s="2"/>
      <c r="Q22" s="2">
        <v>696923.83</v>
      </c>
      <c r="R22" s="2">
        <v>65794.399999999994</v>
      </c>
    </row>
    <row r="23" spans="1:18" x14ac:dyDescent="0.25">
      <c r="A23" s="4" t="s">
        <v>999</v>
      </c>
      <c r="B23" s="4" t="s">
        <v>50</v>
      </c>
      <c r="C23" s="1" t="s">
        <v>881</v>
      </c>
      <c r="D23" s="4" t="s">
        <v>827</v>
      </c>
      <c r="E23" s="4" t="s">
        <v>1358</v>
      </c>
      <c r="F23" s="4" t="s">
        <v>166</v>
      </c>
      <c r="G23" s="4" t="s">
        <v>955</v>
      </c>
      <c r="H23" s="4" t="s">
        <v>1084</v>
      </c>
      <c r="I23" s="4"/>
      <c r="J23" s="4" t="s">
        <v>568</v>
      </c>
      <c r="K23" s="4" t="s">
        <v>1325</v>
      </c>
      <c r="L23" s="2"/>
      <c r="M23" s="2">
        <v>5948.48</v>
      </c>
      <c r="N23" s="2">
        <v>0</v>
      </c>
      <c r="O23" s="2"/>
      <c r="P23" s="2"/>
      <c r="Q23" s="2">
        <v>5948.48</v>
      </c>
      <c r="R23" s="2">
        <v>0</v>
      </c>
    </row>
    <row r="24" spans="1:18" x14ac:dyDescent="0.25">
      <c r="A24" s="4" t="s">
        <v>999</v>
      </c>
      <c r="B24" s="4" t="s">
        <v>50</v>
      </c>
      <c r="C24" s="1" t="s">
        <v>1151</v>
      </c>
      <c r="D24" s="4" t="s">
        <v>827</v>
      </c>
      <c r="E24" s="4" t="s">
        <v>1358</v>
      </c>
      <c r="F24" s="4" t="s">
        <v>378</v>
      </c>
      <c r="G24" s="4" t="s">
        <v>955</v>
      </c>
      <c r="H24" s="4" t="s">
        <v>1084</v>
      </c>
      <c r="I24" s="4"/>
      <c r="J24" s="4" t="s">
        <v>568</v>
      </c>
      <c r="K24" s="4" t="s">
        <v>1325</v>
      </c>
      <c r="L24" s="2">
        <v>842426</v>
      </c>
      <c r="M24" s="2">
        <v>902248.37</v>
      </c>
      <c r="N24" s="2"/>
      <c r="O24" s="2"/>
      <c r="P24" s="2"/>
      <c r="Q24" s="2">
        <v>889344.61</v>
      </c>
      <c r="R24" s="2">
        <v>0</v>
      </c>
    </row>
    <row r="25" spans="1:18" x14ac:dyDescent="0.25">
      <c r="A25" s="4" t="s">
        <v>999</v>
      </c>
      <c r="B25" s="4" t="s">
        <v>50</v>
      </c>
      <c r="C25" s="1" t="s">
        <v>573</v>
      </c>
      <c r="D25" s="4" t="s">
        <v>827</v>
      </c>
      <c r="E25" s="4" t="s">
        <v>1358</v>
      </c>
      <c r="F25" s="4" t="s">
        <v>166</v>
      </c>
      <c r="G25" s="4" t="s">
        <v>955</v>
      </c>
      <c r="H25" s="4" t="s">
        <v>1084</v>
      </c>
      <c r="I25" s="4"/>
      <c r="J25" s="4" t="s">
        <v>909</v>
      </c>
      <c r="K25" s="4" t="s">
        <v>1326</v>
      </c>
      <c r="L25" s="2"/>
      <c r="M25" s="2">
        <v>3900.28</v>
      </c>
      <c r="N25" s="2">
        <v>0</v>
      </c>
      <c r="O25" s="2"/>
      <c r="P25" s="2"/>
      <c r="Q25" s="2">
        <v>3900.28</v>
      </c>
      <c r="R25" s="2">
        <v>0</v>
      </c>
    </row>
    <row r="26" spans="1:18" x14ac:dyDescent="0.25">
      <c r="A26" s="4" t="s">
        <v>999</v>
      </c>
      <c r="B26" s="4" t="s">
        <v>50</v>
      </c>
      <c r="C26" s="1" t="s">
        <v>1132</v>
      </c>
      <c r="D26" s="4" t="s">
        <v>827</v>
      </c>
      <c r="E26" s="4" t="s">
        <v>1358</v>
      </c>
      <c r="F26" s="4" t="s">
        <v>1169</v>
      </c>
      <c r="G26" s="4" t="s">
        <v>955</v>
      </c>
      <c r="H26" s="4" t="s">
        <v>1084</v>
      </c>
      <c r="I26" s="4"/>
      <c r="J26" s="4" t="s">
        <v>909</v>
      </c>
      <c r="K26" s="4" t="s">
        <v>1326</v>
      </c>
      <c r="L26" s="2">
        <v>783992.2</v>
      </c>
      <c r="M26" s="2">
        <v>850658.8</v>
      </c>
      <c r="N26" s="2"/>
      <c r="O26" s="2"/>
      <c r="P26" s="2"/>
      <c r="Q26" s="2">
        <v>838923.96</v>
      </c>
      <c r="R26" s="2">
        <v>0</v>
      </c>
    </row>
    <row r="27" spans="1:18" x14ac:dyDescent="0.25">
      <c r="A27" s="4" t="s">
        <v>999</v>
      </c>
      <c r="B27" s="4" t="s">
        <v>655</v>
      </c>
      <c r="C27" s="1" t="s">
        <v>389</v>
      </c>
      <c r="D27" s="4" t="s">
        <v>827</v>
      </c>
      <c r="E27" s="4" t="s">
        <v>1358</v>
      </c>
      <c r="F27" s="4" t="s">
        <v>1169</v>
      </c>
      <c r="G27" s="4" t="s">
        <v>554</v>
      </c>
      <c r="H27" s="4" t="s">
        <v>1084</v>
      </c>
      <c r="I27" s="4"/>
      <c r="J27" s="4" t="s">
        <v>909</v>
      </c>
      <c r="K27" s="4" t="s">
        <v>1326</v>
      </c>
      <c r="L27" s="2"/>
      <c r="M27" s="2">
        <v>4437</v>
      </c>
      <c r="N27" s="2"/>
      <c r="O27" s="2"/>
      <c r="P27" s="2"/>
      <c r="Q27" s="2">
        <v>4424.8</v>
      </c>
      <c r="R27" s="2">
        <v>0</v>
      </c>
    </row>
    <row r="28" spans="1:18" x14ac:dyDescent="0.25">
      <c r="A28" s="4" t="s">
        <v>999</v>
      </c>
      <c r="B28" s="4" t="s">
        <v>50</v>
      </c>
      <c r="C28" s="1" t="s">
        <v>1265</v>
      </c>
      <c r="D28" s="4" t="s">
        <v>827</v>
      </c>
      <c r="E28" s="4" t="s">
        <v>1358</v>
      </c>
      <c r="F28" s="4" t="s">
        <v>166</v>
      </c>
      <c r="G28" s="4" t="s">
        <v>955</v>
      </c>
      <c r="H28" s="4" t="s">
        <v>1084</v>
      </c>
      <c r="I28" s="4"/>
      <c r="J28" s="4" t="s">
        <v>860</v>
      </c>
      <c r="K28" s="4" t="s">
        <v>1327</v>
      </c>
      <c r="L28" s="2"/>
      <c r="M28" s="2">
        <v>38008.160000000003</v>
      </c>
      <c r="N28" s="2">
        <v>6557.93</v>
      </c>
      <c r="O28" s="2"/>
      <c r="P28" s="2"/>
      <c r="Q28" s="2">
        <v>31450.23</v>
      </c>
      <c r="R28" s="2">
        <v>0</v>
      </c>
    </row>
    <row r="29" spans="1:18" x14ac:dyDescent="0.25">
      <c r="A29" s="4" t="s">
        <v>999</v>
      </c>
      <c r="B29" s="4" t="s">
        <v>50</v>
      </c>
      <c r="C29" s="1" t="s">
        <v>1248</v>
      </c>
      <c r="D29" s="4" t="s">
        <v>827</v>
      </c>
      <c r="E29" s="4" t="s">
        <v>1358</v>
      </c>
      <c r="F29" s="4" t="s">
        <v>683</v>
      </c>
      <c r="G29" s="4" t="s">
        <v>955</v>
      </c>
      <c r="H29" s="4" t="s">
        <v>1084</v>
      </c>
      <c r="I29" s="4"/>
      <c r="J29" s="4" t="s">
        <v>860</v>
      </c>
      <c r="K29" s="4" t="s">
        <v>1327</v>
      </c>
      <c r="L29" s="2">
        <v>1701521.25</v>
      </c>
      <c r="M29" s="2">
        <v>1764707.25</v>
      </c>
      <c r="N29" s="2"/>
      <c r="O29" s="2"/>
      <c r="P29" s="2"/>
      <c r="Q29" s="2">
        <v>1756568.94</v>
      </c>
      <c r="R29" s="2">
        <v>0</v>
      </c>
    </row>
    <row r="30" spans="1:18" x14ac:dyDescent="0.25">
      <c r="A30" s="4" t="s">
        <v>999</v>
      </c>
      <c r="B30" s="4" t="s">
        <v>655</v>
      </c>
      <c r="C30" s="1" t="s">
        <v>1112</v>
      </c>
      <c r="D30" s="4" t="s">
        <v>827</v>
      </c>
      <c r="E30" s="4" t="s">
        <v>1358</v>
      </c>
      <c r="F30" s="4" t="s">
        <v>683</v>
      </c>
      <c r="G30" s="4" t="s">
        <v>554</v>
      </c>
      <c r="H30" s="4" t="s">
        <v>1084</v>
      </c>
      <c r="I30" s="4"/>
      <c r="J30" s="4" t="s">
        <v>860</v>
      </c>
      <c r="K30" s="4" t="s">
        <v>1327</v>
      </c>
      <c r="L30" s="2"/>
      <c r="M30" s="2">
        <v>9216.32</v>
      </c>
      <c r="N30" s="2"/>
      <c r="O30" s="2"/>
      <c r="P30" s="2"/>
      <c r="Q30" s="2">
        <v>9216.32</v>
      </c>
      <c r="R30" s="2">
        <v>0</v>
      </c>
    </row>
    <row r="31" spans="1:18" x14ac:dyDescent="0.25">
      <c r="A31" s="4" t="s">
        <v>999</v>
      </c>
      <c r="B31" s="4" t="s">
        <v>50</v>
      </c>
      <c r="C31" s="1" t="s">
        <v>1172</v>
      </c>
      <c r="D31" s="4" t="s">
        <v>827</v>
      </c>
      <c r="E31" s="4" t="s">
        <v>1358</v>
      </c>
      <c r="F31" s="4" t="s">
        <v>166</v>
      </c>
      <c r="G31" s="4" t="s">
        <v>955</v>
      </c>
      <c r="H31" s="4" t="s">
        <v>1084</v>
      </c>
      <c r="I31" s="4"/>
      <c r="J31" s="4" t="s">
        <v>948</v>
      </c>
      <c r="K31" s="4" t="s">
        <v>1327</v>
      </c>
      <c r="L31" s="2"/>
      <c r="M31" s="2">
        <v>8512.7099999999991</v>
      </c>
      <c r="N31" s="2">
        <v>182.43</v>
      </c>
      <c r="O31" s="2"/>
      <c r="P31" s="2"/>
      <c r="Q31" s="2">
        <v>8330.2800000000007</v>
      </c>
      <c r="R31" s="2">
        <v>0</v>
      </c>
    </row>
    <row r="32" spans="1:18" x14ac:dyDescent="0.25">
      <c r="A32" s="4" t="s">
        <v>999</v>
      </c>
      <c r="B32" s="4" t="s">
        <v>50</v>
      </c>
      <c r="C32" s="1" t="s">
        <v>15</v>
      </c>
      <c r="D32" s="4" t="s">
        <v>827</v>
      </c>
      <c r="E32" s="4" t="s">
        <v>1358</v>
      </c>
      <c r="F32" s="4" t="s">
        <v>231</v>
      </c>
      <c r="G32" s="4" t="s">
        <v>955</v>
      </c>
      <c r="H32" s="4" t="s">
        <v>1084</v>
      </c>
      <c r="I32" s="4"/>
      <c r="J32" s="4" t="s">
        <v>948</v>
      </c>
      <c r="K32" s="4" t="s">
        <v>1327</v>
      </c>
      <c r="L32" s="2">
        <v>872054.37</v>
      </c>
      <c r="M32" s="2">
        <v>943010.41</v>
      </c>
      <c r="N32" s="2"/>
      <c r="O32" s="2"/>
      <c r="P32" s="2"/>
      <c r="Q32" s="2">
        <v>924472.48</v>
      </c>
      <c r="R32" s="2">
        <v>0</v>
      </c>
    </row>
    <row r="33" spans="1:18" x14ac:dyDescent="0.25">
      <c r="A33" s="4" t="s">
        <v>999</v>
      </c>
      <c r="B33" s="4" t="s">
        <v>50</v>
      </c>
      <c r="C33" s="1" t="s">
        <v>114</v>
      </c>
      <c r="D33" s="4" t="s">
        <v>827</v>
      </c>
      <c r="E33" s="4" t="s">
        <v>1358</v>
      </c>
      <c r="F33" s="4" t="s">
        <v>166</v>
      </c>
      <c r="G33" s="4" t="s">
        <v>955</v>
      </c>
      <c r="H33" s="4" t="s">
        <v>1084</v>
      </c>
      <c r="I33" s="4"/>
      <c r="J33" s="4" t="s">
        <v>730</v>
      </c>
      <c r="K33" s="4" t="s">
        <v>1321</v>
      </c>
      <c r="L33" s="2"/>
      <c r="M33" s="2">
        <v>10933.94</v>
      </c>
      <c r="N33" s="2">
        <v>0</v>
      </c>
      <c r="O33" s="2"/>
      <c r="P33" s="2"/>
      <c r="Q33" s="2">
        <v>10933.94</v>
      </c>
      <c r="R33" s="2">
        <v>0</v>
      </c>
    </row>
    <row r="34" spans="1:18" x14ac:dyDescent="0.25">
      <c r="A34" s="4" t="s">
        <v>999</v>
      </c>
      <c r="B34" s="4" t="s">
        <v>655</v>
      </c>
      <c r="C34" s="1" t="s">
        <v>65</v>
      </c>
      <c r="D34" s="4" t="s">
        <v>827</v>
      </c>
      <c r="E34" s="4" t="s">
        <v>1358</v>
      </c>
      <c r="F34" s="4" t="s">
        <v>1283</v>
      </c>
      <c r="G34" s="4" t="s">
        <v>554</v>
      </c>
      <c r="H34" s="4" t="s">
        <v>1084</v>
      </c>
      <c r="I34" s="4"/>
      <c r="J34" s="4" t="s">
        <v>730</v>
      </c>
      <c r="K34" s="4" t="s">
        <v>1321</v>
      </c>
      <c r="L34" s="2"/>
      <c r="M34" s="2">
        <v>5479.2</v>
      </c>
      <c r="N34" s="2"/>
      <c r="O34" s="2"/>
      <c r="P34" s="2"/>
      <c r="Q34" s="2">
        <v>5479.2</v>
      </c>
      <c r="R34" s="2">
        <v>5489.4</v>
      </c>
    </row>
    <row r="35" spans="1:18" x14ac:dyDescent="0.25">
      <c r="A35" s="4" t="s">
        <v>999</v>
      </c>
      <c r="B35" s="4" t="s">
        <v>50</v>
      </c>
      <c r="C35" s="1" t="s">
        <v>1146</v>
      </c>
      <c r="D35" s="4" t="s">
        <v>827</v>
      </c>
      <c r="E35" s="4" t="s">
        <v>1358</v>
      </c>
      <c r="F35" s="4" t="s">
        <v>1283</v>
      </c>
      <c r="G35" s="4" t="s">
        <v>955</v>
      </c>
      <c r="H35" s="4" t="s">
        <v>1084</v>
      </c>
      <c r="I35" s="4"/>
      <c r="J35" s="4" t="s">
        <v>730</v>
      </c>
      <c r="K35" s="4" t="s">
        <v>1321</v>
      </c>
      <c r="L35" s="2">
        <v>789339</v>
      </c>
      <c r="M35" s="2">
        <v>852073.76</v>
      </c>
      <c r="N35" s="2"/>
      <c r="O35" s="2"/>
      <c r="P35" s="2"/>
      <c r="Q35" s="2">
        <v>819445.76000000001</v>
      </c>
      <c r="R35" s="2">
        <v>1800</v>
      </c>
    </row>
    <row r="36" spans="1:18" x14ac:dyDescent="0.25">
      <c r="A36" s="4" t="s">
        <v>999</v>
      </c>
      <c r="B36" s="4" t="s">
        <v>50</v>
      </c>
      <c r="C36" s="1" t="s">
        <v>990</v>
      </c>
      <c r="D36" s="4" t="s">
        <v>827</v>
      </c>
      <c r="E36" s="4" t="s">
        <v>1358</v>
      </c>
      <c r="F36" s="4" t="s">
        <v>1181</v>
      </c>
      <c r="G36" s="4" t="s">
        <v>955</v>
      </c>
      <c r="H36" s="4" t="s">
        <v>1084</v>
      </c>
      <c r="I36" s="4"/>
      <c r="J36" s="4" t="s">
        <v>994</v>
      </c>
      <c r="K36" s="4" t="s">
        <v>1328</v>
      </c>
      <c r="L36" s="2">
        <v>2440174</v>
      </c>
      <c r="M36" s="2">
        <v>2568684.7200000002</v>
      </c>
      <c r="N36" s="2"/>
      <c r="O36" s="2"/>
      <c r="P36" s="2"/>
      <c r="Q36" s="2">
        <v>2523641.0499999998</v>
      </c>
      <c r="R36" s="2">
        <v>0</v>
      </c>
    </row>
    <row r="37" spans="1:18" x14ac:dyDescent="0.25">
      <c r="A37" s="4" t="s">
        <v>999</v>
      </c>
      <c r="B37" s="4" t="s">
        <v>655</v>
      </c>
      <c r="C37" s="1" t="s">
        <v>1247</v>
      </c>
      <c r="D37" s="4" t="s">
        <v>827</v>
      </c>
      <c r="E37" s="4" t="s">
        <v>1358</v>
      </c>
      <c r="F37" s="4" t="s">
        <v>1181</v>
      </c>
      <c r="G37" s="4" t="s">
        <v>554</v>
      </c>
      <c r="H37" s="4" t="s">
        <v>1084</v>
      </c>
      <c r="I37" s="4"/>
      <c r="J37" s="4" t="s">
        <v>994</v>
      </c>
      <c r="K37" s="4" t="s">
        <v>1328</v>
      </c>
      <c r="L37" s="2"/>
      <c r="M37" s="2">
        <v>58798</v>
      </c>
      <c r="N37" s="2"/>
      <c r="O37" s="2"/>
      <c r="P37" s="2"/>
      <c r="Q37" s="2">
        <v>56311.4</v>
      </c>
      <c r="R37" s="2">
        <v>3446.27</v>
      </c>
    </row>
    <row r="38" spans="1:18" x14ac:dyDescent="0.25">
      <c r="A38" s="4" t="s">
        <v>999</v>
      </c>
      <c r="B38" s="4" t="s">
        <v>50</v>
      </c>
      <c r="C38" s="1" t="s">
        <v>703</v>
      </c>
      <c r="D38" s="4" t="s">
        <v>827</v>
      </c>
      <c r="E38" s="4" t="s">
        <v>1358</v>
      </c>
      <c r="F38" s="4" t="s">
        <v>166</v>
      </c>
      <c r="G38" s="4" t="s">
        <v>953</v>
      </c>
      <c r="H38" s="4" t="s">
        <v>1084</v>
      </c>
      <c r="I38" s="4"/>
      <c r="J38" s="4" t="s">
        <v>457</v>
      </c>
      <c r="K38" s="4" t="s">
        <v>1325</v>
      </c>
      <c r="L38" s="2"/>
      <c r="M38" s="2">
        <v>97724.53</v>
      </c>
      <c r="N38" s="2">
        <v>33340.19</v>
      </c>
      <c r="O38" s="2">
        <v>0</v>
      </c>
      <c r="P38" s="2">
        <v>0</v>
      </c>
      <c r="Q38" s="2">
        <v>64384.34</v>
      </c>
      <c r="R38" s="2">
        <v>0</v>
      </c>
    </row>
    <row r="39" spans="1:18" x14ac:dyDescent="0.25">
      <c r="A39" s="4" t="s">
        <v>999</v>
      </c>
      <c r="B39" s="4" t="s">
        <v>50</v>
      </c>
      <c r="C39" s="1" t="s">
        <v>1222</v>
      </c>
      <c r="D39" s="4" t="s">
        <v>827</v>
      </c>
      <c r="E39" s="4" t="s">
        <v>1358</v>
      </c>
      <c r="F39" s="4" t="s">
        <v>166</v>
      </c>
      <c r="G39" s="4" t="s">
        <v>955</v>
      </c>
      <c r="H39" s="4" t="s">
        <v>1084</v>
      </c>
      <c r="I39" s="4"/>
      <c r="J39" s="4" t="s">
        <v>457</v>
      </c>
      <c r="K39" s="4" t="s">
        <v>1325</v>
      </c>
      <c r="L39" s="2"/>
      <c r="M39" s="2">
        <v>984</v>
      </c>
      <c r="N39" s="2">
        <v>0</v>
      </c>
      <c r="O39" s="2"/>
      <c r="P39" s="2"/>
      <c r="Q39" s="2">
        <v>984</v>
      </c>
      <c r="R39" s="2">
        <v>0</v>
      </c>
    </row>
    <row r="40" spans="1:18" x14ac:dyDescent="0.25">
      <c r="A40" s="4" t="s">
        <v>999</v>
      </c>
      <c r="B40" s="4" t="s">
        <v>50</v>
      </c>
      <c r="C40" s="1" t="s">
        <v>620</v>
      </c>
      <c r="D40" s="4" t="s">
        <v>827</v>
      </c>
      <c r="E40" s="4" t="s">
        <v>1358</v>
      </c>
      <c r="F40" s="4" t="s">
        <v>181</v>
      </c>
      <c r="G40" s="4" t="s">
        <v>955</v>
      </c>
      <c r="H40" s="4" t="s">
        <v>1084</v>
      </c>
      <c r="I40" s="4"/>
      <c r="J40" s="4" t="s">
        <v>457</v>
      </c>
      <c r="K40" s="4" t="s">
        <v>1325</v>
      </c>
      <c r="L40" s="2">
        <v>820810.48</v>
      </c>
      <c r="M40" s="2">
        <v>905007.93</v>
      </c>
      <c r="N40" s="2"/>
      <c r="O40" s="2"/>
      <c r="P40" s="2"/>
      <c r="Q40" s="2">
        <v>876848.61</v>
      </c>
      <c r="R40" s="2">
        <v>1999.33</v>
      </c>
    </row>
    <row r="41" spans="1:18" x14ac:dyDescent="0.25">
      <c r="A41" s="4" t="s">
        <v>999</v>
      </c>
      <c r="B41" s="4" t="s">
        <v>655</v>
      </c>
      <c r="C41" s="1" t="s">
        <v>128</v>
      </c>
      <c r="D41" s="4" t="s">
        <v>827</v>
      </c>
      <c r="E41" s="4" t="s">
        <v>1358</v>
      </c>
      <c r="F41" s="4" t="s">
        <v>181</v>
      </c>
      <c r="G41" s="4" t="s">
        <v>554</v>
      </c>
      <c r="H41" s="4" t="s">
        <v>1084</v>
      </c>
      <c r="I41" s="4"/>
      <c r="J41" s="4" t="s">
        <v>457</v>
      </c>
      <c r="K41" s="4" t="s">
        <v>1325</v>
      </c>
      <c r="L41" s="2"/>
      <c r="M41" s="2">
        <v>19120</v>
      </c>
      <c r="N41" s="2"/>
      <c r="O41" s="2"/>
      <c r="P41" s="2"/>
      <c r="Q41" s="2">
        <v>16450.55</v>
      </c>
      <c r="R41" s="2">
        <v>0</v>
      </c>
    </row>
    <row r="42" spans="1:18" x14ac:dyDescent="0.25">
      <c r="A42" s="4" t="s">
        <v>999</v>
      </c>
      <c r="B42" s="4" t="s">
        <v>50</v>
      </c>
      <c r="C42" s="1" t="s">
        <v>93</v>
      </c>
      <c r="D42" s="4" t="s">
        <v>827</v>
      </c>
      <c r="E42" s="4" t="s">
        <v>1358</v>
      </c>
      <c r="F42" s="4" t="s">
        <v>166</v>
      </c>
      <c r="G42" s="4" t="s">
        <v>955</v>
      </c>
      <c r="H42" s="4" t="s">
        <v>1084</v>
      </c>
      <c r="I42" s="4"/>
      <c r="J42" s="4" t="s">
        <v>437</v>
      </c>
      <c r="K42" s="4" t="s">
        <v>1329</v>
      </c>
      <c r="L42" s="2"/>
      <c r="M42" s="2">
        <v>7190</v>
      </c>
      <c r="N42" s="2">
        <v>0</v>
      </c>
      <c r="O42" s="2"/>
      <c r="P42" s="2"/>
      <c r="Q42" s="2">
        <v>7190</v>
      </c>
      <c r="R42" s="2">
        <v>2867.84</v>
      </c>
    </row>
    <row r="43" spans="1:18" x14ac:dyDescent="0.25">
      <c r="A43" s="4" t="s">
        <v>999</v>
      </c>
      <c r="B43" s="4" t="s">
        <v>655</v>
      </c>
      <c r="C43" s="1" t="s">
        <v>1306</v>
      </c>
      <c r="D43" s="4" t="s">
        <v>827</v>
      </c>
      <c r="E43" s="4" t="s">
        <v>1358</v>
      </c>
      <c r="F43" s="4" t="s">
        <v>1225</v>
      </c>
      <c r="G43" s="4" t="s">
        <v>554</v>
      </c>
      <c r="H43" s="4" t="s">
        <v>1084</v>
      </c>
      <c r="I43" s="4"/>
      <c r="J43" s="4" t="s">
        <v>437</v>
      </c>
      <c r="K43" s="4" t="s">
        <v>1329</v>
      </c>
      <c r="L43" s="2"/>
      <c r="M43" s="2">
        <v>8748</v>
      </c>
      <c r="N43" s="2"/>
      <c r="O43" s="2"/>
      <c r="P43" s="2"/>
      <c r="Q43" s="2">
        <v>8748</v>
      </c>
      <c r="R43" s="2">
        <v>0</v>
      </c>
    </row>
    <row r="44" spans="1:18" x14ac:dyDescent="0.25">
      <c r="A44" s="4" t="s">
        <v>999</v>
      </c>
      <c r="B44" s="4" t="s">
        <v>50</v>
      </c>
      <c r="C44" s="1" t="s">
        <v>1209</v>
      </c>
      <c r="D44" s="4" t="s">
        <v>827</v>
      </c>
      <c r="E44" s="4" t="s">
        <v>1358</v>
      </c>
      <c r="F44" s="4" t="s">
        <v>1225</v>
      </c>
      <c r="G44" s="4" t="s">
        <v>955</v>
      </c>
      <c r="H44" s="4" t="s">
        <v>1084</v>
      </c>
      <c r="I44" s="4"/>
      <c r="J44" s="4" t="s">
        <v>437</v>
      </c>
      <c r="K44" s="4" t="s">
        <v>1329</v>
      </c>
      <c r="L44" s="2">
        <v>502100</v>
      </c>
      <c r="M44" s="2">
        <v>548149.17000000004</v>
      </c>
      <c r="N44" s="2"/>
      <c r="O44" s="2"/>
      <c r="P44" s="2"/>
      <c r="Q44" s="2">
        <v>537864.85</v>
      </c>
      <c r="R44" s="2">
        <v>0</v>
      </c>
    </row>
    <row r="45" spans="1:18" x14ac:dyDescent="0.25">
      <c r="A45" s="4" t="s">
        <v>999</v>
      </c>
      <c r="B45" s="4" t="s">
        <v>655</v>
      </c>
      <c r="C45" s="1" t="s">
        <v>1167</v>
      </c>
      <c r="D45" s="4" t="s">
        <v>827</v>
      </c>
      <c r="E45" s="4" t="s">
        <v>1358</v>
      </c>
      <c r="F45" s="4" t="s">
        <v>801</v>
      </c>
      <c r="G45" s="4" t="s">
        <v>554</v>
      </c>
      <c r="H45" s="4" t="s">
        <v>1084</v>
      </c>
      <c r="I45" s="4"/>
      <c r="J45" s="4" t="s">
        <v>300</v>
      </c>
      <c r="K45" s="4" t="s">
        <v>1327</v>
      </c>
      <c r="L45" s="2"/>
      <c r="M45" s="2">
        <v>2450</v>
      </c>
      <c r="N45" s="2"/>
      <c r="O45" s="2"/>
      <c r="P45" s="2"/>
      <c r="Q45" s="2">
        <v>2450</v>
      </c>
      <c r="R45" s="2">
        <v>0</v>
      </c>
    </row>
    <row r="46" spans="1:18" x14ac:dyDescent="0.25">
      <c r="A46" s="4" t="s">
        <v>999</v>
      </c>
      <c r="B46" s="4" t="s">
        <v>50</v>
      </c>
      <c r="C46" s="1" t="s">
        <v>496</v>
      </c>
      <c r="D46" s="4" t="s">
        <v>827</v>
      </c>
      <c r="E46" s="4" t="s">
        <v>1358</v>
      </c>
      <c r="F46" s="4" t="s">
        <v>801</v>
      </c>
      <c r="G46" s="4" t="s">
        <v>955</v>
      </c>
      <c r="H46" s="4" t="s">
        <v>1084</v>
      </c>
      <c r="I46" s="4"/>
      <c r="J46" s="4" t="s">
        <v>300</v>
      </c>
      <c r="K46" s="4" t="s">
        <v>1327</v>
      </c>
      <c r="L46" s="2">
        <v>1294873.69</v>
      </c>
      <c r="M46" s="2">
        <v>1388874.22</v>
      </c>
      <c r="N46" s="2"/>
      <c r="O46" s="2"/>
      <c r="P46" s="2"/>
      <c r="Q46" s="2">
        <v>1373697.29</v>
      </c>
      <c r="R46" s="2">
        <v>0</v>
      </c>
    </row>
    <row r="47" spans="1:18" x14ac:dyDescent="0.25">
      <c r="A47" s="4" t="s">
        <v>999</v>
      </c>
      <c r="B47" s="4" t="s">
        <v>655</v>
      </c>
      <c r="C47" s="1" t="s">
        <v>454</v>
      </c>
      <c r="D47" s="4" t="s">
        <v>1002</v>
      </c>
      <c r="E47" s="4" t="s">
        <v>1357</v>
      </c>
      <c r="F47" s="4" t="s">
        <v>888</v>
      </c>
      <c r="G47" s="4" t="s">
        <v>144</v>
      </c>
      <c r="H47" s="4" t="s">
        <v>1084</v>
      </c>
      <c r="I47" s="4"/>
      <c r="J47" s="4" t="s">
        <v>635</v>
      </c>
      <c r="K47" s="4" t="s">
        <v>1330</v>
      </c>
      <c r="L47" s="2"/>
      <c r="M47" s="2">
        <v>5655.88</v>
      </c>
      <c r="N47" s="2"/>
      <c r="O47" s="2"/>
      <c r="P47" s="2"/>
      <c r="Q47" s="2">
        <v>5655.88</v>
      </c>
      <c r="R47" s="2">
        <v>461.27</v>
      </c>
    </row>
    <row r="48" spans="1:18" x14ac:dyDescent="0.25">
      <c r="A48" s="4" t="s">
        <v>999</v>
      </c>
      <c r="B48" s="4" t="s">
        <v>50</v>
      </c>
      <c r="C48" s="1" t="s">
        <v>669</v>
      </c>
      <c r="D48" s="4" t="s">
        <v>1002</v>
      </c>
      <c r="E48" s="4" t="s">
        <v>1357</v>
      </c>
      <c r="F48" s="4" t="s">
        <v>166</v>
      </c>
      <c r="G48" s="4" t="s">
        <v>1164</v>
      </c>
      <c r="H48" s="4" t="s">
        <v>1084</v>
      </c>
      <c r="I48" s="4"/>
      <c r="J48" s="4" t="s">
        <v>635</v>
      </c>
      <c r="K48" s="4" t="s">
        <v>1330</v>
      </c>
      <c r="L48" s="2"/>
      <c r="M48" s="2">
        <v>31916.2</v>
      </c>
      <c r="N48" s="2">
        <v>0</v>
      </c>
      <c r="O48" s="2"/>
      <c r="P48" s="2"/>
      <c r="Q48" s="2">
        <v>31916.2</v>
      </c>
      <c r="R48" s="2">
        <v>0</v>
      </c>
    </row>
    <row r="49" spans="1:18" x14ac:dyDescent="0.25">
      <c r="A49" s="4" t="s">
        <v>999</v>
      </c>
      <c r="B49" s="4" t="s">
        <v>50</v>
      </c>
      <c r="C49" s="1" t="s">
        <v>618</v>
      </c>
      <c r="D49" s="4" t="s">
        <v>484</v>
      </c>
      <c r="E49" s="4" t="s">
        <v>1357</v>
      </c>
      <c r="F49" s="4" t="s">
        <v>166</v>
      </c>
      <c r="G49" s="4" t="s">
        <v>1164</v>
      </c>
      <c r="H49" s="4" t="s">
        <v>1084</v>
      </c>
      <c r="I49" s="4"/>
      <c r="J49" s="4" t="s">
        <v>635</v>
      </c>
      <c r="K49" s="4" t="s">
        <v>1330</v>
      </c>
      <c r="L49" s="2"/>
      <c r="M49" s="2">
        <v>29830.23</v>
      </c>
      <c r="N49" s="2">
        <v>99.8</v>
      </c>
      <c r="O49" s="2"/>
      <c r="P49" s="2"/>
      <c r="Q49" s="2">
        <v>29730.43</v>
      </c>
      <c r="R49" s="2">
        <v>480.02</v>
      </c>
    </row>
    <row r="50" spans="1:18" x14ac:dyDescent="0.25">
      <c r="A50" s="4" t="s">
        <v>999</v>
      </c>
      <c r="B50" s="4" t="s">
        <v>50</v>
      </c>
      <c r="C50" s="1" t="s">
        <v>459</v>
      </c>
      <c r="D50" s="4" t="s">
        <v>1002</v>
      </c>
      <c r="E50" s="4" t="s">
        <v>1357</v>
      </c>
      <c r="F50" s="4" t="s">
        <v>488</v>
      </c>
      <c r="G50" s="4" t="s">
        <v>1164</v>
      </c>
      <c r="H50" s="4" t="s">
        <v>1084</v>
      </c>
      <c r="I50" s="4"/>
      <c r="J50" s="4" t="s">
        <v>635</v>
      </c>
      <c r="K50" s="4" t="s">
        <v>1330</v>
      </c>
      <c r="L50" s="2"/>
      <c r="M50" s="2">
        <v>447</v>
      </c>
      <c r="N50" s="2">
        <v>0</v>
      </c>
      <c r="O50" s="2"/>
      <c r="P50" s="2"/>
      <c r="Q50" s="2">
        <v>447</v>
      </c>
      <c r="R50" s="2">
        <v>320.66000000000003</v>
      </c>
    </row>
    <row r="51" spans="1:18" x14ac:dyDescent="0.25">
      <c r="A51" s="4" t="s">
        <v>999</v>
      </c>
      <c r="B51" s="4" t="s">
        <v>50</v>
      </c>
      <c r="C51" s="1" t="s">
        <v>736</v>
      </c>
      <c r="D51" s="4" t="s">
        <v>1187</v>
      </c>
      <c r="E51" s="4" t="s">
        <v>1357</v>
      </c>
      <c r="F51" s="4" t="s">
        <v>1042</v>
      </c>
      <c r="G51" s="4" t="s">
        <v>1164</v>
      </c>
      <c r="H51" s="4" t="s">
        <v>1084</v>
      </c>
      <c r="I51" s="4"/>
      <c r="J51" s="4" t="s">
        <v>635</v>
      </c>
      <c r="K51" s="4" t="s">
        <v>1330</v>
      </c>
      <c r="L51" s="2">
        <v>422515</v>
      </c>
      <c r="M51" s="2">
        <v>422515</v>
      </c>
      <c r="N51" s="2"/>
      <c r="O51" s="2"/>
      <c r="P51" s="2"/>
      <c r="Q51" s="2">
        <v>422515</v>
      </c>
      <c r="R51" s="2">
        <v>1252.5999999999999</v>
      </c>
    </row>
    <row r="52" spans="1:18" x14ac:dyDescent="0.25">
      <c r="A52" s="4" t="s">
        <v>999</v>
      </c>
      <c r="B52" s="4" t="s">
        <v>50</v>
      </c>
      <c r="C52" s="1" t="s">
        <v>459</v>
      </c>
      <c r="D52" s="4" t="s">
        <v>1002</v>
      </c>
      <c r="E52" s="4" t="s">
        <v>1357</v>
      </c>
      <c r="F52" s="4" t="s">
        <v>888</v>
      </c>
      <c r="G52" s="4" t="s">
        <v>1164</v>
      </c>
      <c r="H52" s="4" t="s">
        <v>1084</v>
      </c>
      <c r="I52" s="4"/>
      <c r="J52" s="4" t="s">
        <v>635</v>
      </c>
      <c r="K52" s="4" t="s">
        <v>1330</v>
      </c>
      <c r="L52" s="2"/>
      <c r="M52" s="2">
        <v>25816.7</v>
      </c>
      <c r="N52" s="2"/>
      <c r="O52" s="2"/>
      <c r="P52" s="2"/>
      <c r="Q52" s="2">
        <v>25816.7</v>
      </c>
      <c r="R52" s="2">
        <v>1805.29</v>
      </c>
    </row>
    <row r="53" spans="1:18" x14ac:dyDescent="0.25">
      <c r="A53" s="4" t="s">
        <v>999</v>
      </c>
      <c r="B53" s="4" t="s">
        <v>50</v>
      </c>
      <c r="C53" s="1" t="s">
        <v>775</v>
      </c>
      <c r="D53" s="4" t="s">
        <v>1002</v>
      </c>
      <c r="E53" s="4" t="s">
        <v>1357</v>
      </c>
      <c r="F53" s="4" t="s">
        <v>488</v>
      </c>
      <c r="G53" s="4" t="s">
        <v>1164</v>
      </c>
      <c r="H53" s="4" t="s">
        <v>1084</v>
      </c>
      <c r="I53" s="4"/>
      <c r="J53" s="4" t="s">
        <v>979</v>
      </c>
      <c r="K53" s="4" t="s">
        <v>1330</v>
      </c>
      <c r="L53" s="2"/>
      <c r="M53" s="2">
        <v>1528</v>
      </c>
      <c r="N53" s="2">
        <v>0</v>
      </c>
      <c r="O53" s="2"/>
      <c r="P53" s="2"/>
      <c r="Q53" s="2">
        <v>1528</v>
      </c>
      <c r="R53" s="2">
        <v>1879.42</v>
      </c>
    </row>
    <row r="54" spans="1:18" x14ac:dyDescent="0.25">
      <c r="A54" s="4" t="s">
        <v>999</v>
      </c>
      <c r="B54" s="4" t="s">
        <v>50</v>
      </c>
      <c r="C54" s="1" t="s">
        <v>1045</v>
      </c>
      <c r="D54" s="4" t="s">
        <v>1002</v>
      </c>
      <c r="E54" s="4" t="s">
        <v>1357</v>
      </c>
      <c r="F54" s="4" t="s">
        <v>166</v>
      </c>
      <c r="G54" s="4" t="s">
        <v>953</v>
      </c>
      <c r="H54" s="4" t="s">
        <v>1084</v>
      </c>
      <c r="I54" s="4"/>
      <c r="J54" s="4" t="s">
        <v>979</v>
      </c>
      <c r="K54" s="4" t="s">
        <v>1330</v>
      </c>
      <c r="L54" s="2"/>
      <c r="M54" s="2">
        <v>30638.11</v>
      </c>
      <c r="N54" s="2">
        <v>0</v>
      </c>
      <c r="O54" s="2">
        <v>0</v>
      </c>
      <c r="P54" s="2">
        <v>0</v>
      </c>
      <c r="Q54" s="2">
        <v>30638.11</v>
      </c>
      <c r="R54" s="2">
        <v>0</v>
      </c>
    </row>
    <row r="55" spans="1:18" x14ac:dyDescent="0.25">
      <c r="A55" s="4" t="s">
        <v>999</v>
      </c>
      <c r="B55" s="4" t="s">
        <v>50</v>
      </c>
      <c r="C55" s="1" t="s">
        <v>1053</v>
      </c>
      <c r="D55" s="4" t="s">
        <v>1002</v>
      </c>
      <c r="E55" s="4" t="s">
        <v>1357</v>
      </c>
      <c r="F55" s="4" t="s">
        <v>166</v>
      </c>
      <c r="G55" s="4" t="s">
        <v>1164</v>
      </c>
      <c r="H55" s="4" t="s">
        <v>1084</v>
      </c>
      <c r="I55" s="4"/>
      <c r="J55" s="4" t="s">
        <v>979</v>
      </c>
      <c r="K55" s="4" t="s">
        <v>1330</v>
      </c>
      <c r="L55" s="2"/>
      <c r="M55" s="2">
        <v>41113.1</v>
      </c>
      <c r="N55" s="2">
        <v>0</v>
      </c>
      <c r="O55" s="2"/>
      <c r="P55" s="2"/>
      <c r="Q55" s="2">
        <v>41113.1</v>
      </c>
      <c r="R55" s="2">
        <v>0</v>
      </c>
    </row>
    <row r="56" spans="1:18" x14ac:dyDescent="0.25">
      <c r="A56" s="4" t="s">
        <v>999</v>
      </c>
      <c r="B56" s="4" t="s">
        <v>50</v>
      </c>
      <c r="C56" s="1" t="s">
        <v>765</v>
      </c>
      <c r="D56" s="4" t="s">
        <v>1002</v>
      </c>
      <c r="E56" s="4" t="s">
        <v>1357</v>
      </c>
      <c r="F56" s="4" t="s">
        <v>218</v>
      </c>
      <c r="G56" s="4" t="s">
        <v>1164</v>
      </c>
      <c r="H56" s="4" t="s">
        <v>1084</v>
      </c>
      <c r="I56" s="4"/>
      <c r="J56" s="4" t="s">
        <v>979</v>
      </c>
      <c r="K56" s="4" t="s">
        <v>1330</v>
      </c>
      <c r="L56" s="2">
        <v>37142</v>
      </c>
      <c r="M56" s="2">
        <v>37142</v>
      </c>
      <c r="N56" s="2"/>
      <c r="O56" s="2"/>
      <c r="P56" s="2"/>
      <c r="Q56" s="2">
        <v>37142</v>
      </c>
      <c r="R56" s="2">
        <v>33340.19</v>
      </c>
    </row>
    <row r="57" spans="1:18" x14ac:dyDescent="0.25">
      <c r="A57" s="4" t="s">
        <v>999</v>
      </c>
      <c r="B57" s="4" t="s">
        <v>50</v>
      </c>
      <c r="C57" s="1" t="s">
        <v>765</v>
      </c>
      <c r="D57" s="4" t="s">
        <v>1002</v>
      </c>
      <c r="E57" s="4" t="s">
        <v>1357</v>
      </c>
      <c r="F57" s="4" t="s">
        <v>888</v>
      </c>
      <c r="G57" s="4" t="s">
        <v>1164</v>
      </c>
      <c r="H57" s="4" t="s">
        <v>1084</v>
      </c>
      <c r="I57" s="4"/>
      <c r="J57" s="4" t="s">
        <v>979</v>
      </c>
      <c r="K57" s="4" t="s">
        <v>1330</v>
      </c>
      <c r="L57" s="2"/>
      <c r="M57" s="2">
        <v>85531.97</v>
      </c>
      <c r="N57" s="2"/>
      <c r="O57" s="2"/>
      <c r="P57" s="2"/>
      <c r="Q57" s="2">
        <v>85531.97</v>
      </c>
      <c r="R57" s="2">
        <v>9946.93</v>
      </c>
    </row>
    <row r="58" spans="1:18" x14ac:dyDescent="0.25">
      <c r="A58" s="4" t="s">
        <v>999</v>
      </c>
      <c r="B58" s="4" t="s">
        <v>50</v>
      </c>
      <c r="C58" s="1" t="s">
        <v>917</v>
      </c>
      <c r="D58" s="4" t="s">
        <v>1002</v>
      </c>
      <c r="E58" s="4" t="s">
        <v>1357</v>
      </c>
      <c r="F58" s="4" t="s">
        <v>1171</v>
      </c>
      <c r="G58" s="4" t="s">
        <v>1164</v>
      </c>
      <c r="H58" s="4" t="s">
        <v>1084</v>
      </c>
      <c r="I58" s="4"/>
      <c r="J58" s="4" t="s">
        <v>486</v>
      </c>
      <c r="K58" s="4" t="s">
        <v>1331</v>
      </c>
      <c r="L58" s="2"/>
      <c r="M58" s="2">
        <v>400</v>
      </c>
      <c r="N58" s="2"/>
      <c r="O58" s="2"/>
      <c r="P58" s="2"/>
      <c r="Q58" s="2">
        <v>400</v>
      </c>
      <c r="R58" s="2">
        <v>3636.05</v>
      </c>
    </row>
    <row r="59" spans="1:18" x14ac:dyDescent="0.25">
      <c r="A59" s="4" t="s">
        <v>999</v>
      </c>
      <c r="B59" s="4" t="s">
        <v>50</v>
      </c>
      <c r="C59" s="1" t="s">
        <v>1022</v>
      </c>
      <c r="D59" s="4" t="s">
        <v>1002</v>
      </c>
      <c r="E59" s="4" t="s">
        <v>1357</v>
      </c>
      <c r="F59" s="4" t="s">
        <v>488</v>
      </c>
      <c r="G59" s="4" t="s">
        <v>1164</v>
      </c>
      <c r="H59" s="4" t="s">
        <v>1084</v>
      </c>
      <c r="I59" s="4"/>
      <c r="J59" s="4" t="s">
        <v>486</v>
      </c>
      <c r="K59" s="4" t="s">
        <v>1331</v>
      </c>
      <c r="L59" s="2"/>
      <c r="M59" s="2">
        <v>4964.45</v>
      </c>
      <c r="N59" s="2">
        <v>0</v>
      </c>
      <c r="O59" s="2"/>
      <c r="P59" s="2"/>
      <c r="Q59" s="2">
        <v>4729.5</v>
      </c>
      <c r="R59" s="2">
        <v>0</v>
      </c>
    </row>
    <row r="60" spans="1:18" x14ac:dyDescent="0.25">
      <c r="A60" s="4" t="s">
        <v>999</v>
      </c>
      <c r="B60" s="4" t="s">
        <v>50</v>
      </c>
      <c r="C60" s="1" t="s">
        <v>1253</v>
      </c>
      <c r="D60" s="4" t="s">
        <v>1002</v>
      </c>
      <c r="E60" s="4" t="s">
        <v>1357</v>
      </c>
      <c r="F60" s="4" t="s">
        <v>166</v>
      </c>
      <c r="G60" s="4" t="s">
        <v>711</v>
      </c>
      <c r="H60" s="4" t="s">
        <v>1084</v>
      </c>
      <c r="I60" s="4"/>
      <c r="J60" s="4" t="s">
        <v>486</v>
      </c>
      <c r="K60" s="4" t="s">
        <v>1331</v>
      </c>
      <c r="L60" s="2"/>
      <c r="M60" s="2">
        <v>74717.539999999994</v>
      </c>
      <c r="N60" s="2">
        <v>0</v>
      </c>
      <c r="O60" s="2">
        <v>1283.8499999999999</v>
      </c>
      <c r="P60" s="2">
        <v>0</v>
      </c>
      <c r="Q60" s="2">
        <v>73433.69</v>
      </c>
      <c r="R60" s="2">
        <v>0</v>
      </c>
    </row>
    <row r="61" spans="1:18" x14ac:dyDescent="0.25">
      <c r="A61" s="4" t="s">
        <v>999</v>
      </c>
      <c r="B61" s="4" t="s">
        <v>50</v>
      </c>
      <c r="C61" s="1" t="s">
        <v>20</v>
      </c>
      <c r="D61" s="4" t="s">
        <v>1002</v>
      </c>
      <c r="E61" s="4" t="s">
        <v>1357</v>
      </c>
      <c r="F61" s="4" t="s">
        <v>166</v>
      </c>
      <c r="G61" s="4" t="s">
        <v>405</v>
      </c>
      <c r="H61" s="4" t="s">
        <v>1084</v>
      </c>
      <c r="I61" s="4"/>
      <c r="J61" s="4" t="s">
        <v>486</v>
      </c>
      <c r="K61" s="4" t="s">
        <v>1331</v>
      </c>
      <c r="L61" s="2"/>
      <c r="M61" s="2">
        <v>603.16</v>
      </c>
      <c r="N61" s="2">
        <v>0</v>
      </c>
      <c r="O61" s="2">
        <v>0</v>
      </c>
      <c r="P61" s="2">
        <v>0</v>
      </c>
      <c r="Q61" s="2">
        <v>603.16</v>
      </c>
      <c r="R61" s="2">
        <v>99.8</v>
      </c>
    </row>
    <row r="62" spans="1:18" x14ac:dyDescent="0.25">
      <c r="A62" s="4" t="s">
        <v>999</v>
      </c>
      <c r="B62" s="4" t="s">
        <v>50</v>
      </c>
      <c r="C62" s="1" t="s">
        <v>388</v>
      </c>
      <c r="D62" s="4" t="s">
        <v>1002</v>
      </c>
      <c r="E62" s="4" t="s">
        <v>1357</v>
      </c>
      <c r="F62" s="4" t="s">
        <v>166</v>
      </c>
      <c r="G62" s="4" t="s">
        <v>1164</v>
      </c>
      <c r="H62" s="4" t="s">
        <v>1084</v>
      </c>
      <c r="I62" s="4"/>
      <c r="J62" s="4" t="s">
        <v>486</v>
      </c>
      <c r="K62" s="4" t="s">
        <v>1331</v>
      </c>
      <c r="L62" s="2"/>
      <c r="M62" s="2">
        <v>5000</v>
      </c>
      <c r="N62" s="2"/>
      <c r="O62" s="2"/>
      <c r="P62" s="2"/>
      <c r="Q62" s="2">
        <v>5000</v>
      </c>
      <c r="R62" s="2">
        <v>0</v>
      </c>
    </row>
    <row r="63" spans="1:18" x14ac:dyDescent="0.25">
      <c r="A63" s="4" t="s">
        <v>999</v>
      </c>
      <c r="B63" s="4" t="s">
        <v>50</v>
      </c>
      <c r="C63" s="1" t="s">
        <v>556</v>
      </c>
      <c r="D63" s="4" t="s">
        <v>1002</v>
      </c>
      <c r="E63" s="4" t="s">
        <v>1357</v>
      </c>
      <c r="F63" s="4" t="s">
        <v>87</v>
      </c>
      <c r="G63" s="4" t="s">
        <v>1164</v>
      </c>
      <c r="H63" s="4" t="s">
        <v>1084</v>
      </c>
      <c r="I63" s="4"/>
      <c r="J63" s="4" t="s">
        <v>486</v>
      </c>
      <c r="K63" s="4" t="s">
        <v>1331</v>
      </c>
      <c r="L63" s="2"/>
      <c r="M63" s="2">
        <v>1200</v>
      </c>
      <c r="N63" s="2"/>
      <c r="O63" s="2"/>
      <c r="P63" s="2"/>
      <c r="Q63" s="2">
        <v>1200</v>
      </c>
      <c r="R63" s="2">
        <v>0</v>
      </c>
    </row>
    <row r="64" spans="1:18" x14ac:dyDescent="0.25">
      <c r="A64" s="4" t="s">
        <v>999</v>
      </c>
      <c r="B64" s="4" t="s">
        <v>50</v>
      </c>
      <c r="C64" s="1" t="s">
        <v>332</v>
      </c>
      <c r="D64" s="4" t="s">
        <v>896</v>
      </c>
      <c r="E64" s="4" t="s">
        <v>1357</v>
      </c>
      <c r="F64" s="4" t="s">
        <v>772</v>
      </c>
      <c r="G64" s="4" t="s">
        <v>1164</v>
      </c>
      <c r="H64" s="4" t="s">
        <v>1084</v>
      </c>
      <c r="I64" s="4"/>
      <c r="J64" s="4" t="s">
        <v>486</v>
      </c>
      <c r="K64" s="4" t="s">
        <v>1331</v>
      </c>
      <c r="L64" s="2">
        <v>44542</v>
      </c>
      <c r="M64" s="2">
        <v>44542</v>
      </c>
      <c r="N64" s="2"/>
      <c r="O64" s="2"/>
      <c r="P64" s="2"/>
      <c r="Q64" s="2">
        <v>44542</v>
      </c>
      <c r="R64" s="2">
        <v>0</v>
      </c>
    </row>
    <row r="65" spans="1:18" x14ac:dyDescent="0.25">
      <c r="A65" s="4" t="s">
        <v>999</v>
      </c>
      <c r="B65" s="4" t="s">
        <v>50</v>
      </c>
      <c r="C65" s="1" t="s">
        <v>372</v>
      </c>
      <c r="D65" s="4" t="s">
        <v>1187</v>
      </c>
      <c r="E65" s="4" t="s">
        <v>1357</v>
      </c>
      <c r="F65" s="4" t="s">
        <v>1119</v>
      </c>
      <c r="G65" s="4" t="s">
        <v>1164</v>
      </c>
      <c r="H65" s="4" t="s">
        <v>1084</v>
      </c>
      <c r="I65" s="4"/>
      <c r="J65" s="4" t="s">
        <v>486</v>
      </c>
      <c r="K65" s="4" t="s">
        <v>1331</v>
      </c>
      <c r="L65" s="2">
        <v>38588</v>
      </c>
      <c r="M65" s="2">
        <v>43520</v>
      </c>
      <c r="N65" s="2"/>
      <c r="O65" s="2"/>
      <c r="P65" s="2"/>
      <c r="Q65" s="2">
        <v>43520</v>
      </c>
      <c r="R65" s="2">
        <v>0</v>
      </c>
    </row>
    <row r="66" spans="1:18" x14ac:dyDescent="0.25">
      <c r="A66" s="4" t="s">
        <v>999</v>
      </c>
      <c r="B66" s="4" t="s">
        <v>50</v>
      </c>
      <c r="C66" s="1" t="s">
        <v>184</v>
      </c>
      <c r="D66" s="4" t="s">
        <v>1187</v>
      </c>
      <c r="E66" s="4" t="s">
        <v>1357</v>
      </c>
      <c r="F66" s="4" t="s">
        <v>1208</v>
      </c>
      <c r="G66" s="4" t="s">
        <v>1164</v>
      </c>
      <c r="H66" s="4" t="s">
        <v>1084</v>
      </c>
      <c r="I66" s="4"/>
      <c r="J66" s="4" t="s">
        <v>486</v>
      </c>
      <c r="K66" s="4" t="s">
        <v>1331</v>
      </c>
      <c r="L66" s="2">
        <v>97314</v>
      </c>
      <c r="M66" s="2">
        <v>126125</v>
      </c>
      <c r="N66" s="2"/>
      <c r="O66" s="2"/>
      <c r="P66" s="2"/>
      <c r="Q66" s="2">
        <v>126125</v>
      </c>
      <c r="R66" s="2">
        <v>0</v>
      </c>
    </row>
    <row r="67" spans="1:18" x14ac:dyDescent="0.25">
      <c r="A67" s="4" t="s">
        <v>999</v>
      </c>
      <c r="B67" s="4" t="s">
        <v>50</v>
      </c>
      <c r="C67" s="1" t="s">
        <v>556</v>
      </c>
      <c r="D67" s="4" t="s">
        <v>1002</v>
      </c>
      <c r="E67" s="4" t="s">
        <v>1357</v>
      </c>
      <c r="F67" s="4" t="s">
        <v>888</v>
      </c>
      <c r="G67" s="4" t="s">
        <v>1164</v>
      </c>
      <c r="H67" s="4" t="s">
        <v>1084</v>
      </c>
      <c r="I67" s="4"/>
      <c r="J67" s="4" t="s">
        <v>486</v>
      </c>
      <c r="K67" s="4" t="s">
        <v>1331</v>
      </c>
      <c r="L67" s="2"/>
      <c r="M67" s="2">
        <v>62294.28</v>
      </c>
      <c r="N67" s="2"/>
      <c r="O67" s="2"/>
      <c r="P67" s="2"/>
      <c r="Q67" s="2">
        <v>62294.28</v>
      </c>
      <c r="R67" s="2">
        <v>0</v>
      </c>
    </row>
    <row r="68" spans="1:18" x14ac:dyDescent="0.25">
      <c r="A68" s="4" t="s">
        <v>999</v>
      </c>
      <c r="B68" s="4" t="s">
        <v>50</v>
      </c>
      <c r="C68" s="1" t="s">
        <v>747</v>
      </c>
      <c r="D68" s="4" t="s">
        <v>1002</v>
      </c>
      <c r="E68" s="4" t="s">
        <v>1357</v>
      </c>
      <c r="F68" s="4" t="s">
        <v>166</v>
      </c>
      <c r="G68" s="4" t="s">
        <v>1164</v>
      </c>
      <c r="H68" s="4" t="s">
        <v>1084</v>
      </c>
      <c r="I68" s="4"/>
      <c r="J68" s="4" t="s">
        <v>989</v>
      </c>
      <c r="K68" s="4" t="s">
        <v>1331</v>
      </c>
      <c r="L68" s="2"/>
      <c r="M68" s="2">
        <v>33165.1</v>
      </c>
      <c r="N68" s="2">
        <v>0</v>
      </c>
      <c r="O68" s="2"/>
      <c r="P68" s="2"/>
      <c r="Q68" s="2">
        <v>33030.28</v>
      </c>
      <c r="R68" s="2">
        <v>0</v>
      </c>
    </row>
    <row r="69" spans="1:18" x14ac:dyDescent="0.25">
      <c r="A69" s="4" t="s">
        <v>999</v>
      </c>
      <c r="B69" s="4" t="s">
        <v>50</v>
      </c>
      <c r="C69" s="1" t="s">
        <v>468</v>
      </c>
      <c r="D69" s="4" t="s">
        <v>484</v>
      </c>
      <c r="E69" s="4" t="s">
        <v>1357</v>
      </c>
      <c r="F69" s="4" t="s">
        <v>166</v>
      </c>
      <c r="G69" s="4" t="s">
        <v>1164</v>
      </c>
      <c r="H69" s="4" t="s">
        <v>1084</v>
      </c>
      <c r="I69" s="4"/>
      <c r="J69" s="4" t="s">
        <v>989</v>
      </c>
      <c r="K69" s="4" t="s">
        <v>1331</v>
      </c>
      <c r="L69" s="2"/>
      <c r="M69" s="2">
        <v>54518.12</v>
      </c>
      <c r="N69" s="2">
        <v>38.25</v>
      </c>
      <c r="O69" s="2"/>
      <c r="P69" s="2"/>
      <c r="Q69" s="2">
        <v>54456.06</v>
      </c>
      <c r="R69" s="2">
        <v>0</v>
      </c>
    </row>
    <row r="70" spans="1:18" x14ac:dyDescent="0.25">
      <c r="A70" s="4" t="s">
        <v>999</v>
      </c>
      <c r="B70" s="4" t="s">
        <v>50</v>
      </c>
      <c r="C70" s="1" t="s">
        <v>43</v>
      </c>
      <c r="D70" s="4" t="s">
        <v>1187</v>
      </c>
      <c r="E70" s="4" t="s">
        <v>1357</v>
      </c>
      <c r="F70" s="4" t="s">
        <v>577</v>
      </c>
      <c r="G70" s="4" t="s">
        <v>1164</v>
      </c>
      <c r="H70" s="4" t="s">
        <v>1084</v>
      </c>
      <c r="I70" s="4"/>
      <c r="J70" s="4" t="s">
        <v>989</v>
      </c>
      <c r="K70" s="4" t="s">
        <v>1331</v>
      </c>
      <c r="L70" s="2">
        <v>46380</v>
      </c>
      <c r="M70" s="2">
        <v>52269</v>
      </c>
      <c r="N70" s="2"/>
      <c r="O70" s="2"/>
      <c r="P70" s="2"/>
      <c r="Q70" s="2">
        <v>52269</v>
      </c>
      <c r="R70" s="2">
        <v>0</v>
      </c>
    </row>
    <row r="71" spans="1:18" x14ac:dyDescent="0.25">
      <c r="A71" s="4" t="s">
        <v>999</v>
      </c>
      <c r="B71" s="4" t="s">
        <v>50</v>
      </c>
      <c r="C71" s="1" t="s">
        <v>880</v>
      </c>
      <c r="D71" s="4" t="s">
        <v>1002</v>
      </c>
      <c r="E71" s="4" t="s">
        <v>1357</v>
      </c>
      <c r="F71" s="4" t="s">
        <v>888</v>
      </c>
      <c r="G71" s="4" t="s">
        <v>1164</v>
      </c>
      <c r="H71" s="4" t="s">
        <v>1084</v>
      </c>
      <c r="I71" s="4"/>
      <c r="J71" s="4" t="s">
        <v>989</v>
      </c>
      <c r="K71" s="4" t="s">
        <v>1331</v>
      </c>
      <c r="L71" s="2"/>
      <c r="M71" s="2">
        <v>38046.269999999997</v>
      </c>
      <c r="N71" s="2"/>
      <c r="O71" s="2"/>
      <c r="P71" s="2"/>
      <c r="Q71" s="2">
        <v>38046.269999999997</v>
      </c>
      <c r="R71" s="2">
        <v>0</v>
      </c>
    </row>
    <row r="72" spans="1:18" x14ac:dyDescent="0.25">
      <c r="A72" s="4" t="s">
        <v>999</v>
      </c>
      <c r="B72" s="4" t="s">
        <v>50</v>
      </c>
      <c r="C72" s="1" t="s">
        <v>880</v>
      </c>
      <c r="D72" s="4" t="s">
        <v>1002</v>
      </c>
      <c r="E72" s="4" t="s">
        <v>1357</v>
      </c>
      <c r="F72" s="4" t="s">
        <v>124</v>
      </c>
      <c r="G72" s="4" t="s">
        <v>1164</v>
      </c>
      <c r="H72" s="4" t="s">
        <v>1084</v>
      </c>
      <c r="I72" s="4"/>
      <c r="J72" s="4" t="s">
        <v>989</v>
      </c>
      <c r="K72" s="4" t="s">
        <v>1331</v>
      </c>
      <c r="L72" s="2">
        <v>13611</v>
      </c>
      <c r="M72" s="2">
        <v>13611</v>
      </c>
      <c r="N72" s="2"/>
      <c r="O72" s="2"/>
      <c r="P72" s="2"/>
      <c r="Q72" s="2">
        <v>13611</v>
      </c>
      <c r="R72" s="2">
        <v>0</v>
      </c>
    </row>
    <row r="73" spans="1:18" x14ac:dyDescent="0.25">
      <c r="A73" s="4" t="s">
        <v>999</v>
      </c>
      <c r="B73" s="4" t="s">
        <v>50</v>
      </c>
      <c r="C73" s="1" t="s">
        <v>980</v>
      </c>
      <c r="D73" s="4" t="s">
        <v>1002</v>
      </c>
      <c r="E73" s="4" t="s">
        <v>1357</v>
      </c>
      <c r="F73" s="4" t="s">
        <v>488</v>
      </c>
      <c r="G73" s="4" t="s">
        <v>1164</v>
      </c>
      <c r="H73" s="4" t="s">
        <v>1084</v>
      </c>
      <c r="I73" s="4"/>
      <c r="J73" s="4" t="s">
        <v>989</v>
      </c>
      <c r="K73" s="4" t="s">
        <v>1331</v>
      </c>
      <c r="L73" s="2"/>
      <c r="M73" s="2">
        <v>1240</v>
      </c>
      <c r="N73" s="2">
        <v>0</v>
      </c>
      <c r="O73" s="2"/>
      <c r="P73" s="2"/>
      <c r="Q73" s="2">
        <v>1240</v>
      </c>
      <c r="R73" s="2">
        <v>0</v>
      </c>
    </row>
    <row r="74" spans="1:18" x14ac:dyDescent="0.25">
      <c r="A74" s="4" t="s">
        <v>999</v>
      </c>
      <c r="B74" s="4" t="s">
        <v>50</v>
      </c>
      <c r="C74" s="1" t="s">
        <v>1165</v>
      </c>
      <c r="D74" s="4" t="s">
        <v>1187</v>
      </c>
      <c r="E74" s="4" t="s">
        <v>1357</v>
      </c>
      <c r="F74" s="4" t="s">
        <v>80</v>
      </c>
      <c r="G74" s="4" t="s">
        <v>1164</v>
      </c>
      <c r="H74" s="4" t="s">
        <v>1084</v>
      </c>
      <c r="I74" s="4"/>
      <c r="J74" s="4" t="s">
        <v>989</v>
      </c>
      <c r="K74" s="4" t="s">
        <v>1331</v>
      </c>
      <c r="L74" s="2">
        <v>86227</v>
      </c>
      <c r="M74" s="2">
        <v>91180</v>
      </c>
      <c r="N74" s="2"/>
      <c r="O74" s="2"/>
      <c r="P74" s="2"/>
      <c r="Q74" s="2">
        <v>91180</v>
      </c>
      <c r="R74" s="2">
        <v>0</v>
      </c>
    </row>
    <row r="75" spans="1:18" x14ac:dyDescent="0.25">
      <c r="A75" s="4" t="s">
        <v>999</v>
      </c>
      <c r="B75" s="4" t="s">
        <v>50</v>
      </c>
      <c r="C75" s="1" t="s">
        <v>719</v>
      </c>
      <c r="D75" s="4" t="s">
        <v>1002</v>
      </c>
      <c r="E75" s="4" t="s">
        <v>1357</v>
      </c>
      <c r="F75" s="4" t="s">
        <v>166</v>
      </c>
      <c r="G75" s="4" t="s">
        <v>1164</v>
      </c>
      <c r="H75" s="4" t="s">
        <v>1084</v>
      </c>
      <c r="I75" s="4"/>
      <c r="J75" s="4" t="s">
        <v>463</v>
      </c>
      <c r="K75" s="4" t="s">
        <v>1330</v>
      </c>
      <c r="L75" s="2"/>
      <c r="M75" s="2">
        <v>20636</v>
      </c>
      <c r="N75" s="2">
        <v>0</v>
      </c>
      <c r="O75" s="2"/>
      <c r="P75" s="2"/>
      <c r="Q75" s="2">
        <v>20336</v>
      </c>
      <c r="R75" s="2">
        <v>0</v>
      </c>
    </row>
    <row r="76" spans="1:18" x14ac:dyDescent="0.25">
      <c r="A76" s="4" t="s">
        <v>999</v>
      </c>
      <c r="B76" s="4" t="s">
        <v>50</v>
      </c>
      <c r="C76" s="1" t="s">
        <v>18</v>
      </c>
      <c r="D76" s="4" t="s">
        <v>1187</v>
      </c>
      <c r="E76" s="4" t="s">
        <v>1357</v>
      </c>
      <c r="F76" s="4" t="s">
        <v>757</v>
      </c>
      <c r="G76" s="4" t="s">
        <v>1164</v>
      </c>
      <c r="H76" s="4" t="s">
        <v>1084</v>
      </c>
      <c r="I76" s="4"/>
      <c r="J76" s="4" t="s">
        <v>463</v>
      </c>
      <c r="K76" s="4" t="s">
        <v>1330</v>
      </c>
      <c r="L76" s="2">
        <v>104705</v>
      </c>
      <c r="M76" s="2">
        <v>118900</v>
      </c>
      <c r="N76" s="2"/>
      <c r="O76" s="2"/>
      <c r="P76" s="2"/>
      <c r="Q76" s="2">
        <v>118900</v>
      </c>
      <c r="R76" s="2">
        <v>0</v>
      </c>
    </row>
    <row r="77" spans="1:18" x14ac:dyDescent="0.25">
      <c r="A77" s="4" t="s">
        <v>999</v>
      </c>
      <c r="B77" s="4" t="s">
        <v>50</v>
      </c>
      <c r="C77" s="1" t="s">
        <v>1023</v>
      </c>
      <c r="D77" s="4" t="s">
        <v>1002</v>
      </c>
      <c r="E77" s="4" t="s">
        <v>1357</v>
      </c>
      <c r="F77" s="4" t="s">
        <v>488</v>
      </c>
      <c r="G77" s="4" t="s">
        <v>1164</v>
      </c>
      <c r="H77" s="4" t="s">
        <v>1084</v>
      </c>
      <c r="I77" s="4"/>
      <c r="J77" s="4" t="s">
        <v>463</v>
      </c>
      <c r="K77" s="4" t="s">
        <v>1330</v>
      </c>
      <c r="L77" s="2"/>
      <c r="M77" s="2">
        <v>144</v>
      </c>
      <c r="N77" s="2"/>
      <c r="O77" s="2"/>
      <c r="P77" s="2"/>
      <c r="Q77" s="2">
        <v>144</v>
      </c>
      <c r="R77" s="2">
        <v>0</v>
      </c>
    </row>
    <row r="78" spans="1:18" x14ac:dyDescent="0.25">
      <c r="A78" s="4" t="s">
        <v>999</v>
      </c>
      <c r="B78" s="4" t="s">
        <v>50</v>
      </c>
      <c r="C78" s="1" t="s">
        <v>386</v>
      </c>
      <c r="D78" s="4" t="s">
        <v>1002</v>
      </c>
      <c r="E78" s="4" t="s">
        <v>1357</v>
      </c>
      <c r="F78" s="4" t="s">
        <v>888</v>
      </c>
      <c r="G78" s="4" t="s">
        <v>1164</v>
      </c>
      <c r="H78" s="4" t="s">
        <v>1084</v>
      </c>
      <c r="I78" s="4"/>
      <c r="J78" s="4" t="s">
        <v>463</v>
      </c>
      <c r="K78" s="4" t="s">
        <v>1330</v>
      </c>
      <c r="L78" s="2"/>
      <c r="M78" s="2">
        <v>46177.440000000002</v>
      </c>
      <c r="N78" s="2"/>
      <c r="O78" s="2"/>
      <c r="P78" s="2"/>
      <c r="Q78" s="2">
        <v>46177.440000000002</v>
      </c>
      <c r="R78" s="2">
        <v>0</v>
      </c>
    </row>
    <row r="79" spans="1:18" x14ac:dyDescent="0.25">
      <c r="A79" s="4" t="s">
        <v>999</v>
      </c>
      <c r="B79" s="4" t="s">
        <v>50</v>
      </c>
      <c r="C79" s="1" t="s">
        <v>391</v>
      </c>
      <c r="D79" s="4" t="s">
        <v>1002</v>
      </c>
      <c r="E79" s="4" t="s">
        <v>1357</v>
      </c>
      <c r="F79" s="4" t="s">
        <v>1171</v>
      </c>
      <c r="G79" s="4" t="s">
        <v>1164</v>
      </c>
      <c r="H79" s="4" t="s">
        <v>1084</v>
      </c>
      <c r="I79" s="4"/>
      <c r="J79" s="4" t="s">
        <v>55</v>
      </c>
      <c r="K79" s="4" t="s">
        <v>1332</v>
      </c>
      <c r="L79" s="2"/>
      <c r="M79" s="2">
        <v>2742.38</v>
      </c>
      <c r="N79" s="2">
        <v>0</v>
      </c>
      <c r="O79" s="2"/>
      <c r="P79" s="2"/>
      <c r="Q79" s="2">
        <v>2742.38</v>
      </c>
      <c r="R79" s="2">
        <v>0</v>
      </c>
    </row>
    <row r="80" spans="1:18" x14ac:dyDescent="0.25">
      <c r="A80" s="4" t="s">
        <v>999</v>
      </c>
      <c r="B80" s="4" t="s">
        <v>50</v>
      </c>
      <c r="C80" s="1" t="s">
        <v>391</v>
      </c>
      <c r="D80" s="4" t="s">
        <v>1002</v>
      </c>
      <c r="E80" s="4" t="s">
        <v>1357</v>
      </c>
      <c r="F80" s="4" t="s">
        <v>888</v>
      </c>
      <c r="G80" s="4" t="s">
        <v>1164</v>
      </c>
      <c r="H80" s="4" t="s">
        <v>1084</v>
      </c>
      <c r="I80" s="4"/>
      <c r="J80" s="4" t="s">
        <v>55</v>
      </c>
      <c r="K80" s="4" t="s">
        <v>1332</v>
      </c>
      <c r="L80" s="2"/>
      <c r="M80" s="2">
        <v>49842.92</v>
      </c>
      <c r="N80" s="2">
        <v>0</v>
      </c>
      <c r="O80" s="2"/>
      <c r="P80" s="2"/>
      <c r="Q80" s="2">
        <v>49842.92</v>
      </c>
      <c r="R80" s="2">
        <v>0</v>
      </c>
    </row>
    <row r="81" spans="1:18" x14ac:dyDescent="0.25">
      <c r="A81" s="4" t="s">
        <v>999</v>
      </c>
      <c r="B81" s="4" t="s">
        <v>50</v>
      </c>
      <c r="C81" s="1" t="s">
        <v>391</v>
      </c>
      <c r="D81" s="4" t="s">
        <v>1002</v>
      </c>
      <c r="E81" s="4" t="s">
        <v>1357</v>
      </c>
      <c r="F81" s="4" t="s">
        <v>1221</v>
      </c>
      <c r="G81" s="4" t="s">
        <v>1164</v>
      </c>
      <c r="H81" s="4" t="s">
        <v>1084</v>
      </c>
      <c r="I81" s="4"/>
      <c r="J81" s="4" t="s">
        <v>55</v>
      </c>
      <c r="K81" s="4" t="s">
        <v>1332</v>
      </c>
      <c r="L81" s="2"/>
      <c r="M81" s="2">
        <v>173.6</v>
      </c>
      <c r="N81" s="2">
        <v>0</v>
      </c>
      <c r="O81" s="2"/>
      <c r="P81" s="2"/>
      <c r="Q81" s="2">
        <v>173.6</v>
      </c>
      <c r="R81" s="2">
        <v>0</v>
      </c>
    </row>
    <row r="82" spans="1:18" x14ac:dyDescent="0.25">
      <c r="A82" s="4" t="s">
        <v>999</v>
      </c>
      <c r="B82" s="4" t="s">
        <v>50</v>
      </c>
      <c r="C82" s="1" t="s">
        <v>1067</v>
      </c>
      <c r="D82" s="4" t="s">
        <v>1002</v>
      </c>
      <c r="E82" s="4" t="s">
        <v>1357</v>
      </c>
      <c r="F82" s="4" t="s">
        <v>166</v>
      </c>
      <c r="G82" s="4" t="s">
        <v>1164</v>
      </c>
      <c r="H82" s="4" t="s">
        <v>1084</v>
      </c>
      <c r="I82" s="4"/>
      <c r="J82" s="4" t="s">
        <v>55</v>
      </c>
      <c r="K82" s="4" t="s">
        <v>1332</v>
      </c>
      <c r="L82" s="2"/>
      <c r="M82" s="2">
        <v>11023</v>
      </c>
      <c r="N82" s="2">
        <v>0</v>
      </c>
      <c r="O82" s="2"/>
      <c r="P82" s="2"/>
      <c r="Q82" s="2">
        <v>11023</v>
      </c>
      <c r="R82" s="2">
        <v>0</v>
      </c>
    </row>
    <row r="83" spans="1:18" x14ac:dyDescent="0.25">
      <c r="A83" s="4" t="s">
        <v>999</v>
      </c>
      <c r="B83" s="4" t="s">
        <v>50</v>
      </c>
      <c r="C83" s="1" t="s">
        <v>391</v>
      </c>
      <c r="D83" s="4" t="s">
        <v>1002</v>
      </c>
      <c r="E83" s="4" t="s">
        <v>1357</v>
      </c>
      <c r="F83" s="4" t="s">
        <v>553</v>
      </c>
      <c r="G83" s="4" t="s">
        <v>1164</v>
      </c>
      <c r="H83" s="4" t="s">
        <v>1084</v>
      </c>
      <c r="I83" s="4"/>
      <c r="J83" s="4" t="s">
        <v>55</v>
      </c>
      <c r="K83" s="4" t="s">
        <v>1332</v>
      </c>
      <c r="L83" s="2"/>
      <c r="M83" s="2">
        <v>407</v>
      </c>
      <c r="N83" s="2">
        <v>0</v>
      </c>
      <c r="O83" s="2"/>
      <c r="P83" s="2"/>
      <c r="Q83" s="2">
        <v>407</v>
      </c>
      <c r="R83" s="2">
        <v>0</v>
      </c>
    </row>
    <row r="84" spans="1:18" x14ac:dyDescent="0.25">
      <c r="A84" s="4" t="s">
        <v>999</v>
      </c>
      <c r="B84" s="4" t="s">
        <v>50</v>
      </c>
      <c r="C84" s="1" t="s">
        <v>391</v>
      </c>
      <c r="D84" s="4" t="s">
        <v>1002</v>
      </c>
      <c r="E84" s="4" t="s">
        <v>1357</v>
      </c>
      <c r="F84" s="4" t="s">
        <v>87</v>
      </c>
      <c r="G84" s="4" t="s">
        <v>1164</v>
      </c>
      <c r="H84" s="4" t="s">
        <v>1084</v>
      </c>
      <c r="I84" s="4"/>
      <c r="J84" s="4" t="s">
        <v>55</v>
      </c>
      <c r="K84" s="4" t="s">
        <v>1332</v>
      </c>
      <c r="L84" s="2"/>
      <c r="M84" s="2">
        <v>20758.66</v>
      </c>
      <c r="N84" s="2">
        <v>0</v>
      </c>
      <c r="O84" s="2"/>
      <c r="P84" s="2"/>
      <c r="Q84" s="2">
        <v>20758.66</v>
      </c>
      <c r="R84" s="2">
        <v>0</v>
      </c>
    </row>
    <row r="85" spans="1:18" x14ac:dyDescent="0.25">
      <c r="A85" s="4" t="s">
        <v>999</v>
      </c>
      <c r="B85" s="4" t="s">
        <v>50</v>
      </c>
      <c r="C85" s="1" t="s">
        <v>811</v>
      </c>
      <c r="D85" s="4" t="s">
        <v>1002</v>
      </c>
      <c r="E85" s="4" t="s">
        <v>1357</v>
      </c>
      <c r="F85" s="4" t="s">
        <v>488</v>
      </c>
      <c r="G85" s="4" t="s">
        <v>1164</v>
      </c>
      <c r="H85" s="4" t="s">
        <v>1084</v>
      </c>
      <c r="I85" s="4"/>
      <c r="J85" s="4" t="s">
        <v>55</v>
      </c>
      <c r="K85" s="4" t="s">
        <v>1332</v>
      </c>
      <c r="L85" s="2"/>
      <c r="M85" s="2">
        <v>731.3</v>
      </c>
      <c r="N85" s="2">
        <v>0</v>
      </c>
      <c r="O85" s="2"/>
      <c r="P85" s="2"/>
      <c r="Q85" s="2">
        <v>731.3</v>
      </c>
      <c r="R85" s="2">
        <v>0</v>
      </c>
    </row>
    <row r="86" spans="1:18" x14ac:dyDescent="0.25">
      <c r="A86" s="4" t="s">
        <v>999</v>
      </c>
      <c r="B86" s="4" t="s">
        <v>50</v>
      </c>
      <c r="C86" s="1" t="s">
        <v>329</v>
      </c>
      <c r="D86" s="4" t="s">
        <v>1002</v>
      </c>
      <c r="E86" s="4" t="s">
        <v>1357</v>
      </c>
      <c r="F86" s="4" t="s">
        <v>166</v>
      </c>
      <c r="G86" s="4" t="s">
        <v>953</v>
      </c>
      <c r="H86" s="4" t="s">
        <v>1084</v>
      </c>
      <c r="I86" s="4"/>
      <c r="J86" s="4" t="s">
        <v>1203</v>
      </c>
      <c r="K86" s="4" t="s">
        <v>1328</v>
      </c>
      <c r="L86" s="2"/>
      <c r="M86" s="2">
        <v>30208.93</v>
      </c>
      <c r="N86" s="2">
        <v>0</v>
      </c>
      <c r="O86" s="2">
        <v>1879.42</v>
      </c>
      <c r="P86" s="2">
        <v>0</v>
      </c>
      <c r="Q86" s="2">
        <v>28329.51</v>
      </c>
      <c r="R86" s="2">
        <v>0</v>
      </c>
    </row>
    <row r="87" spans="1:18" x14ac:dyDescent="0.25">
      <c r="A87" s="4" t="s">
        <v>999</v>
      </c>
      <c r="B87" s="4" t="s">
        <v>50</v>
      </c>
      <c r="C87" s="1" t="s">
        <v>1106</v>
      </c>
      <c r="D87" s="4" t="s">
        <v>1002</v>
      </c>
      <c r="E87" s="4" t="s">
        <v>1357</v>
      </c>
      <c r="F87" s="4" t="s">
        <v>488</v>
      </c>
      <c r="G87" s="4" t="s">
        <v>1164</v>
      </c>
      <c r="H87" s="4" t="s">
        <v>1084</v>
      </c>
      <c r="I87" s="4"/>
      <c r="J87" s="4" t="s">
        <v>1203</v>
      </c>
      <c r="K87" s="4" t="s">
        <v>1328</v>
      </c>
      <c r="L87" s="2"/>
      <c r="M87" s="2">
        <v>6140</v>
      </c>
      <c r="N87" s="2">
        <v>0</v>
      </c>
      <c r="O87" s="2"/>
      <c r="P87" s="2"/>
      <c r="Q87" s="2">
        <v>6140</v>
      </c>
      <c r="R87" s="2">
        <v>0</v>
      </c>
    </row>
    <row r="88" spans="1:18" x14ac:dyDescent="0.25">
      <c r="A88" s="4" t="s">
        <v>999</v>
      </c>
      <c r="B88" s="4" t="s">
        <v>50</v>
      </c>
      <c r="C88" s="1" t="s">
        <v>752</v>
      </c>
      <c r="D88" s="4" t="s">
        <v>1002</v>
      </c>
      <c r="E88" s="4" t="s">
        <v>1357</v>
      </c>
      <c r="F88" s="4" t="s">
        <v>166</v>
      </c>
      <c r="G88" s="4" t="s">
        <v>711</v>
      </c>
      <c r="H88" s="4" t="s">
        <v>1084</v>
      </c>
      <c r="I88" s="4"/>
      <c r="J88" s="4" t="s">
        <v>1203</v>
      </c>
      <c r="K88" s="4" t="s">
        <v>1328</v>
      </c>
      <c r="L88" s="2"/>
      <c r="M88" s="2">
        <v>5272.58</v>
      </c>
      <c r="N88" s="2">
        <v>0</v>
      </c>
      <c r="O88" s="2">
        <v>0.01</v>
      </c>
      <c r="P88" s="2">
        <v>0</v>
      </c>
      <c r="Q88" s="2">
        <v>5272.57</v>
      </c>
      <c r="R88" s="2">
        <v>0</v>
      </c>
    </row>
    <row r="89" spans="1:18" x14ac:dyDescent="0.25">
      <c r="A89" s="4" t="s">
        <v>999</v>
      </c>
      <c r="B89" s="4" t="s">
        <v>655</v>
      </c>
      <c r="C89" s="1" t="s">
        <v>817</v>
      </c>
      <c r="D89" s="4" t="s">
        <v>1002</v>
      </c>
      <c r="E89" s="4" t="s">
        <v>1357</v>
      </c>
      <c r="F89" s="4" t="s">
        <v>704</v>
      </c>
      <c r="G89" s="4" t="s">
        <v>1179</v>
      </c>
      <c r="H89" s="4" t="s">
        <v>1084</v>
      </c>
      <c r="I89" s="4"/>
      <c r="J89" s="4" t="s">
        <v>1203</v>
      </c>
      <c r="K89" s="4" t="s">
        <v>1328</v>
      </c>
      <c r="L89" s="2"/>
      <c r="M89" s="2">
        <v>42946.33</v>
      </c>
      <c r="N89" s="2">
        <v>0</v>
      </c>
      <c r="O89" s="2">
        <v>24763.32</v>
      </c>
      <c r="P89" s="2">
        <v>1818.3</v>
      </c>
      <c r="Q89" s="2">
        <v>16364.71</v>
      </c>
      <c r="R89" s="2">
        <v>0</v>
      </c>
    </row>
    <row r="90" spans="1:18" x14ac:dyDescent="0.25">
      <c r="A90" s="4" t="s">
        <v>999</v>
      </c>
      <c r="B90" s="4" t="s">
        <v>50</v>
      </c>
      <c r="C90" s="1" t="s">
        <v>482</v>
      </c>
      <c r="D90" s="4" t="s">
        <v>1002</v>
      </c>
      <c r="E90" s="4" t="s">
        <v>1357</v>
      </c>
      <c r="F90" s="4" t="s">
        <v>166</v>
      </c>
      <c r="G90" s="4" t="s">
        <v>405</v>
      </c>
      <c r="H90" s="4" t="s">
        <v>1084</v>
      </c>
      <c r="I90" s="4"/>
      <c r="J90" s="4" t="s">
        <v>1203</v>
      </c>
      <c r="K90" s="4" t="s">
        <v>1328</v>
      </c>
      <c r="L90" s="2"/>
      <c r="M90" s="2">
        <v>270</v>
      </c>
      <c r="N90" s="2">
        <v>0</v>
      </c>
      <c r="O90" s="2">
        <v>0</v>
      </c>
      <c r="P90" s="2">
        <v>0</v>
      </c>
      <c r="Q90" s="2">
        <v>270</v>
      </c>
      <c r="R90" s="2">
        <v>0</v>
      </c>
    </row>
    <row r="91" spans="1:18" x14ac:dyDescent="0.25">
      <c r="A91" s="4" t="s">
        <v>999</v>
      </c>
      <c r="B91" s="4" t="s">
        <v>50</v>
      </c>
      <c r="C91" s="1" t="s">
        <v>624</v>
      </c>
      <c r="D91" s="4" t="s">
        <v>484</v>
      </c>
      <c r="E91" s="4" t="s">
        <v>1357</v>
      </c>
      <c r="F91" s="4" t="s">
        <v>166</v>
      </c>
      <c r="G91" s="4" t="s">
        <v>1164</v>
      </c>
      <c r="H91" s="4" t="s">
        <v>1084</v>
      </c>
      <c r="I91" s="4"/>
      <c r="J91" s="4" t="s">
        <v>1203</v>
      </c>
      <c r="K91" s="4" t="s">
        <v>1328</v>
      </c>
      <c r="L91" s="2"/>
      <c r="M91" s="2">
        <v>2329.8200000000002</v>
      </c>
      <c r="N91" s="2">
        <v>0</v>
      </c>
      <c r="O91" s="2"/>
      <c r="P91" s="2"/>
      <c r="Q91" s="2">
        <v>2329.8200000000002</v>
      </c>
      <c r="R91" s="2">
        <v>0</v>
      </c>
    </row>
    <row r="92" spans="1:18" x14ac:dyDescent="0.25">
      <c r="A92" s="4" t="s">
        <v>999</v>
      </c>
      <c r="B92" s="4" t="s">
        <v>50</v>
      </c>
      <c r="C92" s="1" t="s">
        <v>16</v>
      </c>
      <c r="D92" s="4" t="s">
        <v>1002</v>
      </c>
      <c r="E92" s="4" t="s">
        <v>1357</v>
      </c>
      <c r="F92" s="4" t="s">
        <v>166</v>
      </c>
      <c r="G92" s="4" t="s">
        <v>1164</v>
      </c>
      <c r="H92" s="4" t="s">
        <v>1084</v>
      </c>
      <c r="I92" s="4"/>
      <c r="J92" s="4" t="s">
        <v>1203</v>
      </c>
      <c r="K92" s="4" t="s">
        <v>1328</v>
      </c>
      <c r="L92" s="2"/>
      <c r="M92" s="2">
        <v>9226.14</v>
      </c>
      <c r="N92" s="2">
        <v>0</v>
      </c>
      <c r="O92" s="2"/>
      <c r="P92" s="2"/>
      <c r="Q92" s="2">
        <v>9226.14</v>
      </c>
      <c r="R92" s="2">
        <v>0</v>
      </c>
    </row>
    <row r="93" spans="1:18" x14ac:dyDescent="0.25">
      <c r="A93" s="4" t="s">
        <v>999</v>
      </c>
      <c r="B93" s="4" t="s">
        <v>50</v>
      </c>
      <c r="C93" s="1" t="s">
        <v>203</v>
      </c>
      <c r="D93" s="4" t="s">
        <v>484</v>
      </c>
      <c r="E93" s="4" t="s">
        <v>1357</v>
      </c>
      <c r="F93" s="4" t="s">
        <v>166</v>
      </c>
      <c r="G93" s="4" t="s">
        <v>711</v>
      </c>
      <c r="H93" s="4" t="s">
        <v>1084</v>
      </c>
      <c r="I93" s="4"/>
      <c r="J93" s="4" t="s">
        <v>1203</v>
      </c>
      <c r="K93" s="4" t="s">
        <v>1328</v>
      </c>
      <c r="L93" s="2"/>
      <c r="M93" s="2">
        <v>4292.1000000000004</v>
      </c>
      <c r="N93" s="2">
        <v>0</v>
      </c>
      <c r="O93" s="2">
        <v>0</v>
      </c>
      <c r="P93" s="2">
        <v>0</v>
      </c>
      <c r="Q93" s="2">
        <v>4292.1000000000004</v>
      </c>
      <c r="R93" s="2">
        <v>0</v>
      </c>
    </row>
    <row r="94" spans="1:18" x14ac:dyDescent="0.25">
      <c r="A94" s="4" t="s">
        <v>999</v>
      </c>
      <c r="B94" s="4" t="s">
        <v>50</v>
      </c>
      <c r="C94" s="1" t="s">
        <v>1040</v>
      </c>
      <c r="D94" s="4" t="s">
        <v>1002</v>
      </c>
      <c r="E94" s="4" t="s">
        <v>1357</v>
      </c>
      <c r="F94" s="4" t="s">
        <v>888</v>
      </c>
      <c r="G94" s="4" t="s">
        <v>1164</v>
      </c>
      <c r="H94" s="4" t="s">
        <v>1084</v>
      </c>
      <c r="I94" s="4"/>
      <c r="J94" s="4" t="s">
        <v>1203</v>
      </c>
      <c r="K94" s="4" t="s">
        <v>1328</v>
      </c>
      <c r="L94" s="2"/>
      <c r="M94" s="2">
        <v>20018.150000000001</v>
      </c>
      <c r="N94" s="2"/>
      <c r="O94" s="2"/>
      <c r="P94" s="2"/>
      <c r="Q94" s="2">
        <v>20018.150000000001</v>
      </c>
      <c r="R94" s="2">
        <v>0</v>
      </c>
    </row>
    <row r="95" spans="1:18" x14ac:dyDescent="0.25">
      <c r="A95" s="4" t="s">
        <v>999</v>
      </c>
      <c r="B95" s="4" t="s">
        <v>50</v>
      </c>
      <c r="C95" s="1" t="s">
        <v>818</v>
      </c>
      <c r="D95" s="4" t="s">
        <v>1187</v>
      </c>
      <c r="E95" s="4" t="s">
        <v>1357</v>
      </c>
      <c r="F95" s="4" t="s">
        <v>174</v>
      </c>
      <c r="G95" s="4" t="s">
        <v>1164</v>
      </c>
      <c r="H95" s="4" t="s">
        <v>1084</v>
      </c>
      <c r="I95" s="4"/>
      <c r="J95" s="4" t="s">
        <v>1203</v>
      </c>
      <c r="K95" s="4" t="s">
        <v>1328</v>
      </c>
      <c r="L95" s="2">
        <v>73910</v>
      </c>
      <c r="M95" s="2">
        <v>73910</v>
      </c>
      <c r="N95" s="2"/>
      <c r="O95" s="2"/>
      <c r="P95" s="2"/>
      <c r="Q95" s="2">
        <v>73910</v>
      </c>
      <c r="R95" s="2">
        <v>0</v>
      </c>
    </row>
    <row r="96" spans="1:18" x14ac:dyDescent="0.25">
      <c r="A96" s="4" t="s">
        <v>999</v>
      </c>
      <c r="B96" s="4" t="s">
        <v>50</v>
      </c>
      <c r="C96" s="1" t="s">
        <v>1144</v>
      </c>
      <c r="D96" s="4" t="s">
        <v>1187</v>
      </c>
      <c r="E96" s="4" t="s">
        <v>1357</v>
      </c>
      <c r="F96" s="4" t="s">
        <v>450</v>
      </c>
      <c r="G96" s="4" t="s">
        <v>1164</v>
      </c>
      <c r="H96" s="4" t="s">
        <v>1084</v>
      </c>
      <c r="I96" s="4"/>
      <c r="J96" s="4" t="s">
        <v>1203</v>
      </c>
      <c r="K96" s="4" t="s">
        <v>1328</v>
      </c>
      <c r="L96" s="2">
        <v>25286</v>
      </c>
      <c r="M96" s="2">
        <v>26033</v>
      </c>
      <c r="N96" s="2"/>
      <c r="O96" s="2"/>
      <c r="P96" s="2"/>
      <c r="Q96" s="2">
        <v>25670.6</v>
      </c>
      <c r="R96" s="2">
        <v>0</v>
      </c>
    </row>
    <row r="97" spans="1:18" x14ac:dyDescent="0.25">
      <c r="A97" s="4" t="s">
        <v>999</v>
      </c>
      <c r="B97" s="4" t="s">
        <v>50</v>
      </c>
      <c r="C97" s="1" t="s">
        <v>340</v>
      </c>
      <c r="D97" s="4" t="s">
        <v>1002</v>
      </c>
      <c r="E97" s="4" t="s">
        <v>1357</v>
      </c>
      <c r="F97" s="4" t="s">
        <v>166</v>
      </c>
      <c r="G97" s="4" t="s">
        <v>711</v>
      </c>
      <c r="H97" s="4" t="s">
        <v>1084</v>
      </c>
      <c r="I97" s="4"/>
      <c r="J97" s="4" t="s">
        <v>1298</v>
      </c>
      <c r="K97" s="4" t="s">
        <v>1328</v>
      </c>
      <c r="L97" s="2"/>
      <c r="M97" s="2">
        <v>1553.87</v>
      </c>
      <c r="N97" s="2">
        <v>0</v>
      </c>
      <c r="O97" s="2">
        <v>0</v>
      </c>
      <c r="P97" s="2">
        <v>0</v>
      </c>
      <c r="Q97" s="2">
        <v>1553.87</v>
      </c>
      <c r="R97" s="2">
        <v>0.01</v>
      </c>
    </row>
    <row r="98" spans="1:18" x14ac:dyDescent="0.25">
      <c r="A98" s="4" t="s">
        <v>999</v>
      </c>
      <c r="B98" s="4" t="s">
        <v>50</v>
      </c>
      <c r="C98" s="1" t="s">
        <v>813</v>
      </c>
      <c r="D98" s="4" t="s">
        <v>1002</v>
      </c>
      <c r="E98" s="4" t="s">
        <v>1357</v>
      </c>
      <c r="F98" s="4" t="s">
        <v>166</v>
      </c>
      <c r="G98" s="4" t="s">
        <v>1164</v>
      </c>
      <c r="H98" s="4" t="s">
        <v>1084</v>
      </c>
      <c r="I98" s="4"/>
      <c r="J98" s="4" t="s">
        <v>1298</v>
      </c>
      <c r="K98" s="4" t="s">
        <v>1328</v>
      </c>
      <c r="L98" s="2"/>
      <c r="M98" s="2">
        <v>15513.38</v>
      </c>
      <c r="N98" s="2">
        <v>0</v>
      </c>
      <c r="O98" s="2"/>
      <c r="P98" s="2"/>
      <c r="Q98" s="2">
        <v>15513.38</v>
      </c>
      <c r="R98" s="2">
        <v>0</v>
      </c>
    </row>
    <row r="99" spans="1:18" x14ac:dyDescent="0.25">
      <c r="A99" s="4" t="s">
        <v>999</v>
      </c>
      <c r="B99" s="4" t="s">
        <v>50</v>
      </c>
      <c r="C99" s="1" t="s">
        <v>544</v>
      </c>
      <c r="D99" s="4" t="s">
        <v>1002</v>
      </c>
      <c r="E99" s="4" t="s">
        <v>1357</v>
      </c>
      <c r="F99" s="4" t="s">
        <v>488</v>
      </c>
      <c r="G99" s="4" t="s">
        <v>1164</v>
      </c>
      <c r="H99" s="4" t="s">
        <v>1084</v>
      </c>
      <c r="I99" s="4"/>
      <c r="J99" s="4" t="s">
        <v>1298</v>
      </c>
      <c r="K99" s="4" t="s">
        <v>1328</v>
      </c>
      <c r="L99" s="2"/>
      <c r="M99" s="2">
        <v>58</v>
      </c>
      <c r="N99" s="2"/>
      <c r="O99" s="2"/>
      <c r="P99" s="2"/>
      <c r="Q99" s="2">
        <v>58</v>
      </c>
      <c r="R99" s="2">
        <v>0</v>
      </c>
    </row>
    <row r="100" spans="1:18" x14ac:dyDescent="0.25">
      <c r="A100" s="4" t="s">
        <v>999</v>
      </c>
      <c r="B100" s="4" t="s">
        <v>50</v>
      </c>
      <c r="C100" s="1" t="s">
        <v>107</v>
      </c>
      <c r="D100" s="4" t="s">
        <v>1187</v>
      </c>
      <c r="E100" s="4" t="s">
        <v>1357</v>
      </c>
      <c r="F100" s="4" t="s">
        <v>254</v>
      </c>
      <c r="G100" s="4" t="s">
        <v>1164</v>
      </c>
      <c r="H100" s="4" t="s">
        <v>1084</v>
      </c>
      <c r="I100" s="4"/>
      <c r="J100" s="4" t="s">
        <v>1298</v>
      </c>
      <c r="K100" s="4" t="s">
        <v>1328</v>
      </c>
      <c r="L100" s="2">
        <v>25438</v>
      </c>
      <c r="M100" s="2">
        <v>27953</v>
      </c>
      <c r="N100" s="2"/>
      <c r="O100" s="2"/>
      <c r="P100" s="2"/>
      <c r="Q100" s="2">
        <v>27953</v>
      </c>
      <c r="R100" s="2">
        <v>234.95</v>
      </c>
    </row>
    <row r="101" spans="1:18" x14ac:dyDescent="0.25">
      <c r="A101" s="4" t="s">
        <v>999</v>
      </c>
      <c r="B101" s="4" t="s">
        <v>50</v>
      </c>
      <c r="C101" s="1" t="s">
        <v>544</v>
      </c>
      <c r="D101" s="4" t="s">
        <v>1002</v>
      </c>
      <c r="E101" s="4" t="s">
        <v>1357</v>
      </c>
      <c r="F101" s="4" t="s">
        <v>888</v>
      </c>
      <c r="G101" s="4" t="s">
        <v>1164</v>
      </c>
      <c r="H101" s="4" t="s">
        <v>1084</v>
      </c>
      <c r="I101" s="4"/>
      <c r="J101" s="4" t="s">
        <v>1298</v>
      </c>
      <c r="K101" s="4" t="s">
        <v>1328</v>
      </c>
      <c r="L101" s="2"/>
      <c r="M101" s="2">
        <v>19892.2</v>
      </c>
      <c r="N101" s="2">
        <v>0</v>
      </c>
      <c r="O101" s="2"/>
      <c r="P101" s="2"/>
      <c r="Q101" s="2">
        <v>19892.2</v>
      </c>
      <c r="R101" s="2">
        <v>0</v>
      </c>
    </row>
    <row r="102" spans="1:18" x14ac:dyDescent="0.25">
      <c r="A102" s="4" t="s">
        <v>999</v>
      </c>
      <c r="B102" s="4" t="s">
        <v>50</v>
      </c>
      <c r="C102" s="1" t="s">
        <v>560</v>
      </c>
      <c r="D102" s="4" t="s">
        <v>1002</v>
      </c>
      <c r="E102" s="4" t="s">
        <v>1357</v>
      </c>
      <c r="F102" s="4" t="s">
        <v>262</v>
      </c>
      <c r="G102" s="4" t="s">
        <v>1164</v>
      </c>
      <c r="H102" s="4" t="s">
        <v>1084</v>
      </c>
      <c r="I102" s="4"/>
      <c r="J102" s="4" t="s">
        <v>495</v>
      </c>
      <c r="K102" s="4" t="s">
        <v>1330</v>
      </c>
      <c r="L102" s="2">
        <v>138900</v>
      </c>
      <c r="M102" s="2">
        <v>138900</v>
      </c>
      <c r="N102" s="2"/>
      <c r="O102" s="2"/>
      <c r="P102" s="2"/>
      <c r="Q102" s="2">
        <v>138900</v>
      </c>
      <c r="R102" s="2">
        <v>0</v>
      </c>
    </row>
    <row r="103" spans="1:18" x14ac:dyDescent="0.25">
      <c r="A103" s="4" t="s">
        <v>999</v>
      </c>
      <c r="B103" s="4" t="s">
        <v>50</v>
      </c>
      <c r="C103" s="1" t="s">
        <v>754</v>
      </c>
      <c r="D103" s="4" t="s">
        <v>1002</v>
      </c>
      <c r="E103" s="4" t="s">
        <v>1357</v>
      </c>
      <c r="F103" s="4" t="s">
        <v>166</v>
      </c>
      <c r="G103" s="4" t="s">
        <v>1164</v>
      </c>
      <c r="H103" s="4" t="s">
        <v>1084</v>
      </c>
      <c r="I103" s="4"/>
      <c r="J103" s="4" t="s">
        <v>495</v>
      </c>
      <c r="K103" s="4" t="s">
        <v>1330</v>
      </c>
      <c r="L103" s="2"/>
      <c r="M103" s="2">
        <v>5000</v>
      </c>
      <c r="N103" s="2"/>
      <c r="O103" s="2"/>
      <c r="P103" s="2"/>
      <c r="Q103" s="2">
        <v>5000</v>
      </c>
      <c r="R103" s="2">
        <v>0</v>
      </c>
    </row>
    <row r="104" spans="1:18" x14ac:dyDescent="0.25">
      <c r="A104" s="4" t="s">
        <v>999</v>
      </c>
      <c r="B104" s="4" t="s">
        <v>50</v>
      </c>
      <c r="C104" s="1" t="s">
        <v>1157</v>
      </c>
      <c r="D104" s="4" t="s">
        <v>1002</v>
      </c>
      <c r="E104" s="4" t="s">
        <v>1357</v>
      </c>
      <c r="F104" s="4" t="s">
        <v>488</v>
      </c>
      <c r="G104" s="4" t="s">
        <v>1164</v>
      </c>
      <c r="H104" s="4" t="s">
        <v>1084</v>
      </c>
      <c r="I104" s="4"/>
      <c r="J104" s="4" t="s">
        <v>495</v>
      </c>
      <c r="K104" s="4" t="s">
        <v>1330</v>
      </c>
      <c r="L104" s="2"/>
      <c r="M104" s="2">
        <v>326</v>
      </c>
      <c r="N104" s="2"/>
      <c r="O104" s="2"/>
      <c r="P104" s="2"/>
      <c r="Q104" s="2">
        <v>326</v>
      </c>
      <c r="R104" s="2">
        <v>0</v>
      </c>
    </row>
    <row r="105" spans="1:18" x14ac:dyDescent="0.25">
      <c r="A105" s="4" t="s">
        <v>999</v>
      </c>
      <c r="B105" s="4" t="s">
        <v>50</v>
      </c>
      <c r="C105" s="1" t="s">
        <v>560</v>
      </c>
      <c r="D105" s="4" t="s">
        <v>1002</v>
      </c>
      <c r="E105" s="4" t="s">
        <v>1357</v>
      </c>
      <c r="F105" s="4" t="s">
        <v>888</v>
      </c>
      <c r="G105" s="4" t="s">
        <v>1164</v>
      </c>
      <c r="H105" s="4" t="s">
        <v>1084</v>
      </c>
      <c r="I105" s="4"/>
      <c r="J105" s="4" t="s">
        <v>495</v>
      </c>
      <c r="K105" s="4" t="s">
        <v>1330</v>
      </c>
      <c r="L105" s="2"/>
      <c r="M105" s="2">
        <v>40478.86</v>
      </c>
      <c r="N105" s="2">
        <v>0</v>
      </c>
      <c r="O105" s="2"/>
      <c r="P105" s="2"/>
      <c r="Q105" s="2">
        <v>40478.86</v>
      </c>
      <c r="R105" s="2">
        <v>0</v>
      </c>
    </row>
    <row r="106" spans="1:18" x14ac:dyDescent="0.25">
      <c r="A106" s="4" t="s">
        <v>999</v>
      </c>
      <c r="B106" s="4" t="s">
        <v>50</v>
      </c>
      <c r="C106" s="1" t="s">
        <v>581</v>
      </c>
      <c r="D106" s="4" t="s">
        <v>896</v>
      </c>
      <c r="E106" s="4" t="s">
        <v>1357</v>
      </c>
      <c r="F106" s="4" t="s">
        <v>166</v>
      </c>
      <c r="G106" s="4" t="s">
        <v>1164</v>
      </c>
      <c r="H106" s="4" t="s">
        <v>1084</v>
      </c>
      <c r="I106" s="4"/>
      <c r="J106" s="4" t="s">
        <v>1250</v>
      </c>
      <c r="K106" s="4" t="s">
        <v>1333</v>
      </c>
      <c r="L106" s="2"/>
      <c r="M106" s="2">
        <v>12219.35</v>
      </c>
      <c r="N106" s="2">
        <v>0</v>
      </c>
      <c r="O106" s="2"/>
      <c r="P106" s="2"/>
      <c r="Q106" s="2">
        <v>12133.29</v>
      </c>
      <c r="R106" s="2">
        <v>0</v>
      </c>
    </row>
    <row r="107" spans="1:18" x14ac:dyDescent="0.25">
      <c r="A107" s="4" t="s">
        <v>999</v>
      </c>
      <c r="B107" s="4" t="s">
        <v>50</v>
      </c>
      <c r="C107" s="1" t="s">
        <v>1001</v>
      </c>
      <c r="D107" s="4" t="s">
        <v>896</v>
      </c>
      <c r="E107" s="4" t="s">
        <v>1357</v>
      </c>
      <c r="F107" s="4" t="s">
        <v>888</v>
      </c>
      <c r="G107" s="4" t="s">
        <v>1164</v>
      </c>
      <c r="H107" s="4" t="s">
        <v>1084</v>
      </c>
      <c r="I107" s="4"/>
      <c r="J107" s="4" t="s">
        <v>1250</v>
      </c>
      <c r="K107" s="4" t="s">
        <v>1333</v>
      </c>
      <c r="L107" s="2"/>
      <c r="M107" s="2">
        <v>58212.09</v>
      </c>
      <c r="N107" s="2"/>
      <c r="O107" s="2"/>
      <c r="P107" s="2"/>
      <c r="Q107" s="2">
        <v>58212.09</v>
      </c>
      <c r="R107" s="2">
        <v>0</v>
      </c>
    </row>
    <row r="108" spans="1:18" x14ac:dyDescent="0.25">
      <c r="A108" s="4" t="s">
        <v>999</v>
      </c>
      <c r="B108" s="4" t="s">
        <v>50</v>
      </c>
      <c r="C108" s="1" t="s">
        <v>895</v>
      </c>
      <c r="D108" s="4" t="s">
        <v>896</v>
      </c>
      <c r="E108" s="4" t="s">
        <v>1357</v>
      </c>
      <c r="F108" s="4" t="s">
        <v>1180</v>
      </c>
      <c r="G108" s="4" t="s">
        <v>1164</v>
      </c>
      <c r="H108" s="4" t="s">
        <v>1084</v>
      </c>
      <c r="I108" s="4"/>
      <c r="J108" s="4" t="s">
        <v>1250</v>
      </c>
      <c r="K108" s="4" t="s">
        <v>1333</v>
      </c>
      <c r="L108" s="2">
        <v>591317</v>
      </c>
      <c r="M108" s="2">
        <v>822392</v>
      </c>
      <c r="N108" s="2"/>
      <c r="O108" s="2"/>
      <c r="P108" s="2"/>
      <c r="Q108" s="2">
        <v>822392</v>
      </c>
      <c r="R108" s="2">
        <v>0</v>
      </c>
    </row>
    <row r="109" spans="1:18" x14ac:dyDescent="0.25">
      <c r="A109" s="4" t="s">
        <v>999</v>
      </c>
      <c r="B109" s="4" t="s">
        <v>50</v>
      </c>
      <c r="C109" s="1" t="s">
        <v>1201</v>
      </c>
      <c r="D109" s="4" t="s">
        <v>1002</v>
      </c>
      <c r="E109" s="4" t="s">
        <v>1357</v>
      </c>
      <c r="F109" s="4" t="s">
        <v>166</v>
      </c>
      <c r="G109" s="4" t="s">
        <v>1164</v>
      </c>
      <c r="H109" s="4" t="s">
        <v>1084</v>
      </c>
      <c r="I109" s="4"/>
      <c r="J109" s="4" t="s">
        <v>1096</v>
      </c>
      <c r="K109" s="4" t="s">
        <v>1330</v>
      </c>
      <c r="L109" s="2"/>
      <c r="M109" s="2">
        <v>15751.67</v>
      </c>
      <c r="N109" s="2">
        <v>0</v>
      </c>
      <c r="O109" s="2"/>
      <c r="P109" s="2"/>
      <c r="Q109" s="2">
        <v>15751.67</v>
      </c>
      <c r="R109" s="2">
        <v>0</v>
      </c>
    </row>
    <row r="110" spans="1:18" x14ac:dyDescent="0.25">
      <c r="A110" s="4" t="s">
        <v>999</v>
      </c>
      <c r="B110" s="4" t="s">
        <v>50</v>
      </c>
      <c r="C110" s="1" t="s">
        <v>467</v>
      </c>
      <c r="D110" s="4" t="s">
        <v>1002</v>
      </c>
      <c r="E110" s="4" t="s">
        <v>1357</v>
      </c>
      <c r="F110" s="4" t="s">
        <v>488</v>
      </c>
      <c r="G110" s="4" t="s">
        <v>1164</v>
      </c>
      <c r="H110" s="4" t="s">
        <v>1084</v>
      </c>
      <c r="I110" s="4"/>
      <c r="J110" s="4" t="s">
        <v>1096</v>
      </c>
      <c r="K110" s="4" t="s">
        <v>1330</v>
      </c>
      <c r="L110" s="2"/>
      <c r="M110" s="2">
        <v>115</v>
      </c>
      <c r="N110" s="2"/>
      <c r="O110" s="2"/>
      <c r="P110" s="2"/>
      <c r="Q110" s="2">
        <v>115</v>
      </c>
      <c r="R110" s="2">
        <v>0</v>
      </c>
    </row>
    <row r="111" spans="1:18" x14ac:dyDescent="0.25">
      <c r="A111" s="4" t="s">
        <v>999</v>
      </c>
      <c r="B111" s="4" t="s">
        <v>50</v>
      </c>
      <c r="C111" s="1" t="s">
        <v>949</v>
      </c>
      <c r="D111" s="4" t="s">
        <v>1002</v>
      </c>
      <c r="E111" s="4" t="s">
        <v>1357</v>
      </c>
      <c r="F111" s="4" t="s">
        <v>888</v>
      </c>
      <c r="G111" s="4" t="s">
        <v>1164</v>
      </c>
      <c r="H111" s="4" t="s">
        <v>1084</v>
      </c>
      <c r="I111" s="4"/>
      <c r="J111" s="4" t="s">
        <v>1096</v>
      </c>
      <c r="K111" s="4" t="s">
        <v>1330</v>
      </c>
      <c r="L111" s="2"/>
      <c r="M111" s="2">
        <v>19090.89</v>
      </c>
      <c r="N111" s="2"/>
      <c r="O111" s="2"/>
      <c r="P111" s="2"/>
      <c r="Q111" s="2">
        <v>19090.89</v>
      </c>
      <c r="R111" s="2">
        <v>0</v>
      </c>
    </row>
    <row r="112" spans="1:18" x14ac:dyDescent="0.25">
      <c r="A112" s="4" t="s">
        <v>999</v>
      </c>
      <c r="B112" s="4" t="s">
        <v>50</v>
      </c>
      <c r="C112" s="1" t="s">
        <v>216</v>
      </c>
      <c r="D112" s="4" t="s">
        <v>484</v>
      </c>
      <c r="E112" s="4" t="s">
        <v>1357</v>
      </c>
      <c r="F112" s="4" t="s">
        <v>166</v>
      </c>
      <c r="G112" s="4" t="s">
        <v>1164</v>
      </c>
      <c r="H112" s="4" t="s">
        <v>1084</v>
      </c>
      <c r="I112" s="4"/>
      <c r="J112" s="4" t="s">
        <v>1192</v>
      </c>
      <c r="K112" s="4" t="s">
        <v>1325</v>
      </c>
      <c r="L112" s="2"/>
      <c r="M112" s="2">
        <v>16460</v>
      </c>
      <c r="N112" s="2"/>
      <c r="O112" s="2"/>
      <c r="P112" s="2"/>
      <c r="Q112" s="2">
        <v>11658.74</v>
      </c>
      <c r="R112" s="2">
        <v>0</v>
      </c>
    </row>
    <row r="113" spans="1:18" x14ac:dyDescent="0.25">
      <c r="A113" s="4" t="s">
        <v>999</v>
      </c>
      <c r="B113" s="4" t="s">
        <v>50</v>
      </c>
      <c r="C113" s="1" t="s">
        <v>1098</v>
      </c>
      <c r="D113" s="4" t="s">
        <v>1002</v>
      </c>
      <c r="E113" s="4" t="s">
        <v>1357</v>
      </c>
      <c r="F113" s="4" t="s">
        <v>888</v>
      </c>
      <c r="G113" s="4" t="s">
        <v>1164</v>
      </c>
      <c r="H113" s="4" t="s">
        <v>1084</v>
      </c>
      <c r="I113" s="4"/>
      <c r="J113" s="4" t="s">
        <v>1192</v>
      </c>
      <c r="K113" s="4" t="s">
        <v>1325</v>
      </c>
      <c r="L113" s="2"/>
      <c r="M113" s="2">
        <v>33938.51</v>
      </c>
      <c r="N113" s="2">
        <v>0</v>
      </c>
      <c r="O113" s="2"/>
      <c r="P113" s="2"/>
      <c r="Q113" s="2">
        <v>33938.51</v>
      </c>
      <c r="R113" s="2">
        <v>0</v>
      </c>
    </row>
    <row r="114" spans="1:18" x14ac:dyDescent="0.25">
      <c r="A114" s="4" t="s">
        <v>999</v>
      </c>
      <c r="B114" s="4" t="s">
        <v>50</v>
      </c>
      <c r="C114" s="1" t="s">
        <v>225</v>
      </c>
      <c r="D114" s="4" t="s">
        <v>1002</v>
      </c>
      <c r="E114" s="4" t="s">
        <v>1357</v>
      </c>
      <c r="F114" s="4" t="s">
        <v>166</v>
      </c>
      <c r="G114" s="4" t="s">
        <v>1164</v>
      </c>
      <c r="H114" s="4" t="s">
        <v>1084</v>
      </c>
      <c r="I114" s="4"/>
      <c r="J114" s="4" t="s">
        <v>1192</v>
      </c>
      <c r="K114" s="4" t="s">
        <v>1325</v>
      </c>
      <c r="L114" s="2"/>
      <c r="M114" s="2">
        <v>60732</v>
      </c>
      <c r="N114" s="2">
        <v>5.37</v>
      </c>
      <c r="O114" s="2"/>
      <c r="P114" s="2"/>
      <c r="Q114" s="2">
        <v>44294.63</v>
      </c>
      <c r="R114" s="2">
        <v>0</v>
      </c>
    </row>
    <row r="115" spans="1:18" x14ac:dyDescent="0.25">
      <c r="A115" s="4" t="s">
        <v>999</v>
      </c>
      <c r="B115" s="4" t="s">
        <v>50</v>
      </c>
      <c r="C115" s="1" t="s">
        <v>1098</v>
      </c>
      <c r="D115" s="4" t="s">
        <v>1002</v>
      </c>
      <c r="E115" s="4" t="s">
        <v>1357</v>
      </c>
      <c r="F115" s="4" t="s">
        <v>1171</v>
      </c>
      <c r="G115" s="4" t="s">
        <v>1164</v>
      </c>
      <c r="H115" s="4" t="s">
        <v>1084</v>
      </c>
      <c r="I115" s="4"/>
      <c r="J115" s="4" t="s">
        <v>1192</v>
      </c>
      <c r="K115" s="4" t="s">
        <v>1325</v>
      </c>
      <c r="L115" s="2"/>
      <c r="M115" s="2">
        <v>900</v>
      </c>
      <c r="N115" s="2"/>
      <c r="O115" s="2"/>
      <c r="P115" s="2"/>
      <c r="Q115" s="2">
        <v>900</v>
      </c>
      <c r="R115" s="2">
        <v>0</v>
      </c>
    </row>
    <row r="116" spans="1:18" x14ac:dyDescent="0.25">
      <c r="A116" s="4" t="s">
        <v>999</v>
      </c>
      <c r="B116" s="4" t="s">
        <v>50</v>
      </c>
      <c r="C116" s="1" t="s">
        <v>848</v>
      </c>
      <c r="D116" s="4" t="s">
        <v>1002</v>
      </c>
      <c r="E116" s="4" t="s">
        <v>1357</v>
      </c>
      <c r="F116" s="4" t="s">
        <v>488</v>
      </c>
      <c r="G116" s="4" t="s">
        <v>1164</v>
      </c>
      <c r="H116" s="4" t="s">
        <v>1084</v>
      </c>
      <c r="I116" s="4"/>
      <c r="J116" s="4" t="s">
        <v>1192</v>
      </c>
      <c r="K116" s="4" t="s">
        <v>1325</v>
      </c>
      <c r="L116" s="2"/>
      <c r="M116" s="2">
        <v>211</v>
      </c>
      <c r="N116" s="2"/>
      <c r="O116" s="2"/>
      <c r="P116" s="2"/>
      <c r="Q116" s="2">
        <v>211</v>
      </c>
      <c r="R116" s="2">
        <v>0</v>
      </c>
    </row>
    <row r="117" spans="1:18" x14ac:dyDescent="0.25">
      <c r="A117" s="4" t="s">
        <v>999</v>
      </c>
      <c r="B117" s="4" t="s">
        <v>50</v>
      </c>
      <c r="C117" s="1" t="s">
        <v>1098</v>
      </c>
      <c r="D117" s="4" t="s">
        <v>1002</v>
      </c>
      <c r="E117" s="4" t="s">
        <v>1357</v>
      </c>
      <c r="F117" s="4" t="s">
        <v>87</v>
      </c>
      <c r="G117" s="4" t="s">
        <v>1164</v>
      </c>
      <c r="H117" s="4" t="s">
        <v>1084</v>
      </c>
      <c r="I117" s="4"/>
      <c r="J117" s="4" t="s">
        <v>1192</v>
      </c>
      <c r="K117" s="4" t="s">
        <v>1325</v>
      </c>
      <c r="L117" s="2"/>
      <c r="M117" s="2">
        <v>1300</v>
      </c>
      <c r="N117" s="2"/>
      <c r="O117" s="2"/>
      <c r="P117" s="2"/>
      <c r="Q117" s="2">
        <v>1300</v>
      </c>
      <c r="R117" s="2">
        <v>0</v>
      </c>
    </row>
    <row r="118" spans="1:18" x14ac:dyDescent="0.25">
      <c r="A118" s="4" t="s">
        <v>999</v>
      </c>
      <c r="B118" s="4" t="s">
        <v>50</v>
      </c>
      <c r="C118" s="1" t="s">
        <v>1098</v>
      </c>
      <c r="D118" s="4" t="s">
        <v>1002</v>
      </c>
      <c r="E118" s="4" t="s">
        <v>1357</v>
      </c>
      <c r="F118" s="4" t="s">
        <v>223</v>
      </c>
      <c r="G118" s="4" t="s">
        <v>1164</v>
      </c>
      <c r="H118" s="4" t="s">
        <v>1084</v>
      </c>
      <c r="I118" s="4"/>
      <c r="J118" s="4" t="s">
        <v>1192</v>
      </c>
      <c r="K118" s="4" t="s">
        <v>1325</v>
      </c>
      <c r="L118" s="2">
        <v>51427</v>
      </c>
      <c r="M118" s="2">
        <v>51427</v>
      </c>
      <c r="N118" s="2"/>
      <c r="O118" s="2"/>
      <c r="P118" s="2"/>
      <c r="Q118" s="2">
        <v>51427</v>
      </c>
      <c r="R118" s="2">
        <v>9.41</v>
      </c>
    </row>
    <row r="119" spans="1:18" x14ac:dyDescent="0.25">
      <c r="A119" s="4" t="s">
        <v>999</v>
      </c>
      <c r="B119" s="4" t="s">
        <v>50</v>
      </c>
      <c r="C119" s="1" t="s">
        <v>742</v>
      </c>
      <c r="D119" s="4" t="s">
        <v>1187</v>
      </c>
      <c r="E119" s="4" t="s">
        <v>1357</v>
      </c>
      <c r="F119" s="4" t="s">
        <v>601</v>
      </c>
      <c r="G119" s="4" t="s">
        <v>1164</v>
      </c>
      <c r="H119" s="4" t="s">
        <v>1084</v>
      </c>
      <c r="I119" s="4"/>
      <c r="J119" s="4" t="s">
        <v>1192</v>
      </c>
      <c r="K119" s="4" t="s">
        <v>1325</v>
      </c>
      <c r="L119" s="2">
        <v>9488</v>
      </c>
      <c r="M119" s="2">
        <v>9589</v>
      </c>
      <c r="N119" s="2"/>
      <c r="O119" s="2"/>
      <c r="P119" s="2"/>
      <c r="Q119" s="2">
        <v>9589</v>
      </c>
      <c r="R119" s="2">
        <v>4200</v>
      </c>
    </row>
    <row r="120" spans="1:18" x14ac:dyDescent="0.25">
      <c r="A120" s="4" t="s">
        <v>999</v>
      </c>
      <c r="B120" s="4" t="s">
        <v>50</v>
      </c>
      <c r="C120" s="1" t="s">
        <v>1037</v>
      </c>
      <c r="D120" s="4" t="s">
        <v>896</v>
      </c>
      <c r="E120" s="4" t="s">
        <v>1357</v>
      </c>
      <c r="F120" s="4" t="s">
        <v>476</v>
      </c>
      <c r="G120" s="4" t="s">
        <v>1164</v>
      </c>
      <c r="H120" s="4" t="s">
        <v>1084</v>
      </c>
      <c r="I120" s="4"/>
      <c r="J120" s="4" t="s">
        <v>418</v>
      </c>
      <c r="K120" s="4" t="s">
        <v>1333</v>
      </c>
      <c r="L120" s="2">
        <v>19091</v>
      </c>
      <c r="M120" s="2">
        <v>21296</v>
      </c>
      <c r="N120" s="2"/>
      <c r="O120" s="2"/>
      <c r="P120" s="2"/>
      <c r="Q120" s="2">
        <v>21296</v>
      </c>
      <c r="R120" s="2">
        <v>4822.91</v>
      </c>
    </row>
    <row r="121" spans="1:18" x14ac:dyDescent="0.25">
      <c r="A121" s="4" t="s">
        <v>999</v>
      </c>
      <c r="B121" s="4" t="s">
        <v>50</v>
      </c>
      <c r="C121" s="1" t="s">
        <v>1037</v>
      </c>
      <c r="D121" s="4" t="s">
        <v>896</v>
      </c>
      <c r="E121" s="4" t="s">
        <v>1357</v>
      </c>
      <c r="F121" s="4" t="s">
        <v>888</v>
      </c>
      <c r="G121" s="4" t="s">
        <v>1164</v>
      </c>
      <c r="H121" s="4" t="s">
        <v>1084</v>
      </c>
      <c r="I121" s="4"/>
      <c r="J121" s="4" t="s">
        <v>418</v>
      </c>
      <c r="K121" s="4" t="s">
        <v>1333</v>
      </c>
      <c r="L121" s="2"/>
      <c r="M121" s="2">
        <v>1291.08</v>
      </c>
      <c r="N121" s="2"/>
      <c r="O121" s="2"/>
      <c r="P121" s="2"/>
      <c r="Q121" s="2">
        <v>1291.08</v>
      </c>
      <c r="R121" s="2">
        <v>0</v>
      </c>
    </row>
    <row r="122" spans="1:18" x14ac:dyDescent="0.25">
      <c r="A122" s="4" t="s">
        <v>999</v>
      </c>
      <c r="B122" s="4" t="s">
        <v>50</v>
      </c>
      <c r="C122" s="1" t="s">
        <v>1246</v>
      </c>
      <c r="D122" s="4" t="s">
        <v>484</v>
      </c>
      <c r="E122" s="4" t="s">
        <v>1357</v>
      </c>
      <c r="F122" s="4" t="s">
        <v>166</v>
      </c>
      <c r="G122" s="4" t="s">
        <v>1164</v>
      </c>
      <c r="H122" s="4" t="s">
        <v>1084</v>
      </c>
      <c r="I122" s="4"/>
      <c r="J122" s="4" t="s">
        <v>680</v>
      </c>
      <c r="K122" s="4" t="s">
        <v>1334</v>
      </c>
      <c r="L122" s="2"/>
      <c r="M122" s="2">
        <v>9860.7999999999993</v>
      </c>
      <c r="N122" s="2">
        <v>0</v>
      </c>
      <c r="O122" s="2"/>
      <c r="P122" s="2"/>
      <c r="Q122" s="2">
        <v>9860.7999999999993</v>
      </c>
      <c r="R122" s="2">
        <v>0</v>
      </c>
    </row>
    <row r="123" spans="1:18" x14ac:dyDescent="0.25">
      <c r="A123" s="4" t="s">
        <v>999</v>
      </c>
      <c r="B123" s="4" t="s">
        <v>655</v>
      </c>
      <c r="C123" s="1" t="s">
        <v>913</v>
      </c>
      <c r="D123" s="4" t="s">
        <v>484</v>
      </c>
      <c r="E123" s="4" t="s">
        <v>1357</v>
      </c>
      <c r="F123" s="4" t="s">
        <v>704</v>
      </c>
      <c r="G123" s="4" t="s">
        <v>144</v>
      </c>
      <c r="H123" s="4" t="s">
        <v>1084</v>
      </c>
      <c r="I123" s="4"/>
      <c r="J123" s="4" t="s">
        <v>680</v>
      </c>
      <c r="K123" s="4" t="s">
        <v>1334</v>
      </c>
      <c r="L123" s="2"/>
      <c r="M123" s="2">
        <v>14820</v>
      </c>
      <c r="N123" s="2"/>
      <c r="O123" s="2"/>
      <c r="P123" s="2"/>
      <c r="Q123" s="2">
        <v>14820</v>
      </c>
      <c r="R123" s="2">
        <v>0</v>
      </c>
    </row>
    <row r="124" spans="1:18" x14ac:dyDescent="0.25">
      <c r="A124" s="4" t="s">
        <v>999</v>
      </c>
      <c r="B124" s="4" t="s">
        <v>50</v>
      </c>
      <c r="C124" s="1" t="s">
        <v>244</v>
      </c>
      <c r="D124" s="4" t="s">
        <v>1002</v>
      </c>
      <c r="E124" s="4" t="s">
        <v>1357</v>
      </c>
      <c r="F124" s="4" t="s">
        <v>888</v>
      </c>
      <c r="G124" s="4" t="s">
        <v>1164</v>
      </c>
      <c r="H124" s="4" t="s">
        <v>1084</v>
      </c>
      <c r="I124" s="4"/>
      <c r="J124" s="4" t="s">
        <v>680</v>
      </c>
      <c r="K124" s="4" t="s">
        <v>1334</v>
      </c>
      <c r="L124" s="2"/>
      <c r="M124" s="2">
        <v>12959.11</v>
      </c>
      <c r="N124" s="2">
        <v>0</v>
      </c>
      <c r="O124" s="2"/>
      <c r="P124" s="2"/>
      <c r="Q124" s="2">
        <v>12959.11</v>
      </c>
      <c r="R124" s="2">
        <v>0</v>
      </c>
    </row>
    <row r="125" spans="1:18" x14ac:dyDescent="0.25">
      <c r="A125" s="4" t="s">
        <v>999</v>
      </c>
      <c r="B125" s="4" t="s">
        <v>50</v>
      </c>
      <c r="C125" s="1" t="s">
        <v>123</v>
      </c>
      <c r="D125" s="4" t="s">
        <v>1002</v>
      </c>
      <c r="E125" s="4" t="s">
        <v>1357</v>
      </c>
      <c r="F125" s="4" t="s">
        <v>166</v>
      </c>
      <c r="G125" s="4" t="s">
        <v>1164</v>
      </c>
      <c r="H125" s="4" t="s">
        <v>1084</v>
      </c>
      <c r="I125" s="4"/>
      <c r="J125" s="4" t="s">
        <v>680</v>
      </c>
      <c r="K125" s="4" t="s">
        <v>1334</v>
      </c>
      <c r="L125" s="2"/>
      <c r="M125" s="2">
        <v>269614.5</v>
      </c>
      <c r="N125" s="2">
        <v>38331.56</v>
      </c>
      <c r="O125" s="2"/>
      <c r="P125" s="2"/>
      <c r="Q125" s="2">
        <v>231282.94</v>
      </c>
      <c r="R125" s="2">
        <v>0</v>
      </c>
    </row>
    <row r="126" spans="1:18" x14ac:dyDescent="0.25">
      <c r="A126" s="4" t="s">
        <v>999</v>
      </c>
      <c r="B126" s="4" t="s">
        <v>50</v>
      </c>
      <c r="C126" s="1" t="s">
        <v>328</v>
      </c>
      <c r="D126" s="4" t="s">
        <v>1187</v>
      </c>
      <c r="E126" s="4" t="s">
        <v>1357</v>
      </c>
      <c r="F126" s="4" t="s">
        <v>893</v>
      </c>
      <c r="G126" s="4" t="s">
        <v>1164</v>
      </c>
      <c r="H126" s="4" t="s">
        <v>1084</v>
      </c>
      <c r="I126" s="4"/>
      <c r="J126" s="4" t="s">
        <v>680</v>
      </c>
      <c r="K126" s="4" t="s">
        <v>1334</v>
      </c>
      <c r="L126" s="2">
        <v>44346</v>
      </c>
      <c r="M126" s="2">
        <v>52245</v>
      </c>
      <c r="N126" s="2"/>
      <c r="O126" s="2"/>
      <c r="P126" s="2"/>
      <c r="Q126" s="2">
        <v>52245</v>
      </c>
      <c r="R126" s="2">
        <v>0.01</v>
      </c>
    </row>
    <row r="127" spans="1:18" x14ac:dyDescent="0.25">
      <c r="A127" s="4" t="s">
        <v>999</v>
      </c>
      <c r="B127" s="4" t="s">
        <v>50</v>
      </c>
      <c r="C127" s="1" t="s">
        <v>244</v>
      </c>
      <c r="D127" s="4" t="s">
        <v>1002</v>
      </c>
      <c r="E127" s="4" t="s">
        <v>1357</v>
      </c>
      <c r="F127" s="4" t="s">
        <v>48</v>
      </c>
      <c r="G127" s="4" t="s">
        <v>1164</v>
      </c>
      <c r="H127" s="4" t="s">
        <v>1084</v>
      </c>
      <c r="I127" s="4"/>
      <c r="J127" s="4" t="s">
        <v>680</v>
      </c>
      <c r="K127" s="4" t="s">
        <v>1334</v>
      </c>
      <c r="L127" s="2">
        <v>48500</v>
      </c>
      <c r="M127" s="2">
        <v>48500</v>
      </c>
      <c r="N127" s="2"/>
      <c r="O127" s="2"/>
      <c r="P127" s="2"/>
      <c r="Q127" s="2">
        <v>48500</v>
      </c>
      <c r="R127" s="2">
        <v>0</v>
      </c>
    </row>
    <row r="128" spans="1:18" x14ac:dyDescent="0.25">
      <c r="A128" s="4" t="s">
        <v>999</v>
      </c>
      <c r="B128" s="4" t="s">
        <v>50</v>
      </c>
      <c r="C128" s="1" t="s">
        <v>562</v>
      </c>
      <c r="D128" s="4" t="s">
        <v>1187</v>
      </c>
      <c r="E128" s="4" t="s">
        <v>1357</v>
      </c>
      <c r="F128" s="4" t="s">
        <v>248</v>
      </c>
      <c r="G128" s="4" t="s">
        <v>1164</v>
      </c>
      <c r="H128" s="4" t="s">
        <v>1084</v>
      </c>
      <c r="I128" s="4"/>
      <c r="J128" s="4" t="s">
        <v>680</v>
      </c>
      <c r="K128" s="4" t="s">
        <v>1334</v>
      </c>
      <c r="L128" s="2">
        <v>7115</v>
      </c>
      <c r="M128" s="2">
        <v>8823</v>
      </c>
      <c r="N128" s="2"/>
      <c r="O128" s="2"/>
      <c r="P128" s="2"/>
      <c r="Q128" s="2">
        <v>8823</v>
      </c>
      <c r="R128" s="2">
        <v>0</v>
      </c>
    </row>
    <row r="129" spans="1:18" x14ac:dyDescent="0.25">
      <c r="A129" s="4" t="s">
        <v>999</v>
      </c>
      <c r="B129" s="4" t="s">
        <v>50</v>
      </c>
      <c r="C129" s="1" t="s">
        <v>244</v>
      </c>
      <c r="D129" s="4" t="s">
        <v>1002</v>
      </c>
      <c r="E129" s="4" t="s">
        <v>1357</v>
      </c>
      <c r="F129" s="4" t="s">
        <v>488</v>
      </c>
      <c r="G129" s="4" t="s">
        <v>1164</v>
      </c>
      <c r="H129" s="4" t="s">
        <v>1084</v>
      </c>
      <c r="I129" s="4"/>
      <c r="J129" s="4" t="s">
        <v>680</v>
      </c>
      <c r="K129" s="4" t="s">
        <v>1334</v>
      </c>
      <c r="L129" s="2"/>
      <c r="M129" s="2">
        <v>840</v>
      </c>
      <c r="N129" s="2">
        <v>0</v>
      </c>
      <c r="O129" s="2"/>
      <c r="P129" s="2"/>
      <c r="Q129" s="2">
        <v>840</v>
      </c>
      <c r="R129" s="2">
        <v>0</v>
      </c>
    </row>
    <row r="130" spans="1:18" x14ac:dyDescent="0.25">
      <c r="A130" s="4" t="s">
        <v>999</v>
      </c>
      <c r="B130" s="4" t="s">
        <v>655</v>
      </c>
      <c r="C130" s="1" t="s">
        <v>446</v>
      </c>
      <c r="D130" s="4" t="s">
        <v>759</v>
      </c>
      <c r="E130" s="4" t="s">
        <v>1360</v>
      </c>
      <c r="F130" s="4" t="s">
        <v>59</v>
      </c>
      <c r="G130" s="4" t="s">
        <v>1179</v>
      </c>
      <c r="H130" s="4" t="s">
        <v>1084</v>
      </c>
      <c r="I130" s="4"/>
      <c r="J130" s="4" t="s">
        <v>301</v>
      </c>
      <c r="K130" s="4" t="s">
        <v>1335</v>
      </c>
      <c r="L130" s="2">
        <v>0</v>
      </c>
      <c r="M130" s="2">
        <v>166324.9</v>
      </c>
      <c r="N130" s="2">
        <v>0</v>
      </c>
      <c r="O130" s="2">
        <v>-133675.1</v>
      </c>
      <c r="P130" s="2">
        <v>0</v>
      </c>
      <c r="Q130" s="2">
        <v>156255.18</v>
      </c>
      <c r="R130" s="2">
        <v>0</v>
      </c>
    </row>
    <row r="131" spans="1:18" x14ac:dyDescent="0.25">
      <c r="A131" s="4" t="s">
        <v>999</v>
      </c>
      <c r="B131" s="4" t="s">
        <v>50</v>
      </c>
      <c r="C131" s="1" t="s">
        <v>346</v>
      </c>
      <c r="D131" s="4" t="s">
        <v>759</v>
      </c>
      <c r="E131" s="4" t="s">
        <v>1360</v>
      </c>
      <c r="F131" s="4" t="s">
        <v>59</v>
      </c>
      <c r="G131" s="4" t="s">
        <v>953</v>
      </c>
      <c r="H131" s="4" t="s">
        <v>1084</v>
      </c>
      <c r="I131" s="4"/>
      <c r="J131" s="4" t="s">
        <v>301</v>
      </c>
      <c r="K131" s="4" t="s">
        <v>1335</v>
      </c>
      <c r="L131" s="2">
        <v>7500000</v>
      </c>
      <c r="M131" s="2">
        <v>8233675.0999999996</v>
      </c>
      <c r="N131" s="2">
        <v>0</v>
      </c>
      <c r="O131" s="2">
        <v>133675.1</v>
      </c>
      <c r="P131" s="2">
        <v>0</v>
      </c>
      <c r="Q131" s="2">
        <v>8233397.2199999997</v>
      </c>
      <c r="R131" s="2">
        <v>0</v>
      </c>
    </row>
    <row r="132" spans="1:18" x14ac:dyDescent="0.25">
      <c r="A132" s="4" t="s">
        <v>999</v>
      </c>
      <c r="B132" s="4" t="s">
        <v>50</v>
      </c>
      <c r="C132" s="1" t="s">
        <v>1214</v>
      </c>
      <c r="D132" s="4" t="s">
        <v>759</v>
      </c>
      <c r="E132" s="4" t="s">
        <v>1360</v>
      </c>
      <c r="F132" s="4" t="s">
        <v>398</v>
      </c>
      <c r="G132" s="4" t="s">
        <v>220</v>
      </c>
      <c r="H132" s="4" t="s">
        <v>1084</v>
      </c>
      <c r="I132" s="4"/>
      <c r="J132" s="4" t="s">
        <v>816</v>
      </c>
      <c r="K132" s="4" t="s">
        <v>1335</v>
      </c>
      <c r="L132" s="2">
        <v>15402000</v>
      </c>
      <c r="M132" s="2">
        <v>17420000</v>
      </c>
      <c r="N132" s="2">
        <v>0</v>
      </c>
      <c r="O132" s="2">
        <v>0</v>
      </c>
      <c r="P132" s="2">
        <v>0</v>
      </c>
      <c r="Q132" s="2">
        <v>17407749.760000002</v>
      </c>
      <c r="R132" s="2">
        <v>0</v>
      </c>
    </row>
    <row r="133" spans="1:18" x14ac:dyDescent="0.25">
      <c r="A133" s="4" t="s">
        <v>999</v>
      </c>
      <c r="B133" s="4" t="s">
        <v>50</v>
      </c>
      <c r="C133" s="1" t="s">
        <v>90</v>
      </c>
      <c r="D133" s="4" t="s">
        <v>759</v>
      </c>
      <c r="E133" s="4" t="s">
        <v>1360</v>
      </c>
      <c r="F133" s="4" t="s">
        <v>593</v>
      </c>
      <c r="G133" s="4" t="s">
        <v>721</v>
      </c>
      <c r="H133" s="4" t="s">
        <v>1084</v>
      </c>
      <c r="I133" s="4"/>
      <c r="J133" s="4" t="s">
        <v>1139</v>
      </c>
      <c r="K133" s="4" t="s">
        <v>1335</v>
      </c>
      <c r="L133" s="2">
        <v>1250000</v>
      </c>
      <c r="M133" s="2">
        <v>698516.37</v>
      </c>
      <c r="N133" s="2">
        <v>0</v>
      </c>
      <c r="O133" s="2">
        <v>27281.94</v>
      </c>
      <c r="P133" s="2">
        <v>0</v>
      </c>
      <c r="Q133" s="2">
        <v>671234.43</v>
      </c>
      <c r="R133" s="2">
        <v>5124.67</v>
      </c>
    </row>
    <row r="134" spans="1:18" x14ac:dyDescent="0.25">
      <c r="A134" s="4" t="s">
        <v>999</v>
      </c>
      <c r="B134" s="4" t="s">
        <v>50</v>
      </c>
      <c r="C134" s="1" t="s">
        <v>879</v>
      </c>
      <c r="D134" s="4" t="s">
        <v>875</v>
      </c>
      <c r="E134" s="4" t="s">
        <v>1360</v>
      </c>
      <c r="F134" s="4" t="s">
        <v>567</v>
      </c>
      <c r="G134" s="4" t="s">
        <v>220</v>
      </c>
      <c r="H134" s="4" t="s">
        <v>1084</v>
      </c>
      <c r="I134" s="4"/>
      <c r="J134" s="4" t="s">
        <v>286</v>
      </c>
      <c r="K134" s="4" t="s">
        <v>1335</v>
      </c>
      <c r="L134" s="2">
        <v>466488</v>
      </c>
      <c r="M134" s="2">
        <v>417971.63</v>
      </c>
      <c r="N134" s="2">
        <v>0</v>
      </c>
      <c r="O134" s="2">
        <v>0</v>
      </c>
      <c r="P134" s="2">
        <v>5933.06</v>
      </c>
      <c r="Q134" s="2">
        <v>351633.72</v>
      </c>
      <c r="R134" s="2">
        <v>0</v>
      </c>
    </row>
    <row r="135" spans="1:18" x14ac:dyDescent="0.25">
      <c r="A135" s="4" t="s">
        <v>999</v>
      </c>
      <c r="B135" s="4" t="s">
        <v>50</v>
      </c>
      <c r="C135" s="1" t="s">
        <v>849</v>
      </c>
      <c r="D135" s="4" t="s">
        <v>961</v>
      </c>
      <c r="E135" s="4" t="s">
        <v>1355</v>
      </c>
      <c r="F135" s="4" t="s">
        <v>166</v>
      </c>
      <c r="G135" s="4" t="s">
        <v>1164</v>
      </c>
      <c r="H135" s="4" t="s">
        <v>1084</v>
      </c>
      <c r="I135" s="4"/>
      <c r="J135" s="4" t="s">
        <v>954</v>
      </c>
      <c r="K135" s="4" t="s">
        <v>1322</v>
      </c>
      <c r="L135" s="2"/>
      <c r="M135" s="2">
        <v>10632.23</v>
      </c>
      <c r="N135" s="2">
        <v>0</v>
      </c>
      <c r="O135" s="2"/>
      <c r="P135" s="2"/>
      <c r="Q135" s="2">
        <v>1536</v>
      </c>
      <c r="R135" s="2">
        <v>20020.259999999998</v>
      </c>
    </row>
    <row r="136" spans="1:18" x14ac:dyDescent="0.25">
      <c r="A136" s="4" t="s">
        <v>999</v>
      </c>
      <c r="B136" s="4" t="s">
        <v>50</v>
      </c>
      <c r="C136" s="1" t="s">
        <v>1089</v>
      </c>
      <c r="D136" s="4" t="s">
        <v>13</v>
      </c>
      <c r="E136" s="4" t="s">
        <v>1356</v>
      </c>
      <c r="F136" s="4" t="s">
        <v>166</v>
      </c>
      <c r="G136" s="4" t="s">
        <v>1164</v>
      </c>
      <c r="H136" s="4" t="s">
        <v>1084</v>
      </c>
      <c r="I136" s="4"/>
      <c r="J136" s="4" t="s">
        <v>837</v>
      </c>
      <c r="K136" s="4" t="s">
        <v>1324</v>
      </c>
      <c r="L136" s="2"/>
      <c r="M136" s="2">
        <v>2473.58</v>
      </c>
      <c r="N136" s="2">
        <v>0</v>
      </c>
      <c r="O136" s="2"/>
      <c r="P136" s="2"/>
      <c r="Q136" s="2">
        <v>2473.58</v>
      </c>
      <c r="R136" s="2">
        <v>0</v>
      </c>
    </row>
    <row r="137" spans="1:18" x14ac:dyDescent="0.25">
      <c r="A137" s="4" t="s">
        <v>999</v>
      </c>
      <c r="B137" s="4" t="s">
        <v>50</v>
      </c>
      <c r="C137" s="1" t="s">
        <v>273</v>
      </c>
      <c r="D137" s="4" t="s">
        <v>13</v>
      </c>
      <c r="E137" s="4" t="s">
        <v>1356</v>
      </c>
      <c r="F137" s="4" t="s">
        <v>1083</v>
      </c>
      <c r="G137" s="4" t="s">
        <v>1164</v>
      </c>
      <c r="H137" s="4" t="s">
        <v>1084</v>
      </c>
      <c r="I137" s="4"/>
      <c r="J137" s="4" t="s">
        <v>837</v>
      </c>
      <c r="K137" s="4" t="s">
        <v>1324</v>
      </c>
      <c r="L137" s="2"/>
      <c r="M137" s="2">
        <v>20300</v>
      </c>
      <c r="N137" s="2"/>
      <c r="O137" s="2"/>
      <c r="P137" s="2"/>
      <c r="Q137" s="2">
        <v>19883.62</v>
      </c>
      <c r="R137" s="2">
        <v>134.82</v>
      </c>
    </row>
    <row r="138" spans="1:18" x14ac:dyDescent="0.25">
      <c r="A138" s="4" t="s">
        <v>999</v>
      </c>
      <c r="B138" s="4" t="s">
        <v>50</v>
      </c>
      <c r="C138" s="1" t="s">
        <v>155</v>
      </c>
      <c r="D138" s="4" t="s">
        <v>13</v>
      </c>
      <c r="E138" s="4" t="s">
        <v>1356</v>
      </c>
      <c r="F138" s="4" t="s">
        <v>926</v>
      </c>
      <c r="G138" s="4" t="s">
        <v>1164</v>
      </c>
      <c r="H138" s="4" t="s">
        <v>1084</v>
      </c>
      <c r="I138" s="4"/>
      <c r="J138" s="4" t="s">
        <v>837</v>
      </c>
      <c r="K138" s="4" t="s">
        <v>1324</v>
      </c>
      <c r="L138" s="2">
        <v>775849</v>
      </c>
      <c r="M138" s="2">
        <v>775849</v>
      </c>
      <c r="N138" s="2"/>
      <c r="O138" s="2"/>
      <c r="P138" s="2"/>
      <c r="Q138" s="2">
        <v>775849</v>
      </c>
      <c r="R138" s="2">
        <v>0</v>
      </c>
    </row>
    <row r="139" spans="1:18" x14ac:dyDescent="0.25">
      <c r="A139" s="4" t="s">
        <v>999</v>
      </c>
      <c r="B139" s="4" t="s">
        <v>50</v>
      </c>
      <c r="C139" s="1" t="s">
        <v>597</v>
      </c>
      <c r="D139" s="4" t="s">
        <v>13</v>
      </c>
      <c r="E139" s="4" t="s">
        <v>1356</v>
      </c>
      <c r="F139" s="4" t="s">
        <v>87</v>
      </c>
      <c r="G139" s="4" t="s">
        <v>1164</v>
      </c>
      <c r="H139" s="4" t="s">
        <v>1084</v>
      </c>
      <c r="I139" s="4"/>
      <c r="J139" s="4" t="s">
        <v>724</v>
      </c>
      <c r="K139" s="4" t="s">
        <v>1327</v>
      </c>
      <c r="L139" s="2"/>
      <c r="M139" s="2">
        <v>2174</v>
      </c>
      <c r="N139" s="2"/>
      <c r="O139" s="2"/>
      <c r="P139" s="2"/>
      <c r="Q139" s="2">
        <v>2174</v>
      </c>
      <c r="R139" s="2">
        <v>6667.75</v>
      </c>
    </row>
    <row r="140" spans="1:18" x14ac:dyDescent="0.25">
      <c r="A140" s="4" t="s">
        <v>999</v>
      </c>
      <c r="B140" s="4" t="s">
        <v>50</v>
      </c>
      <c r="C140" s="1" t="s">
        <v>569</v>
      </c>
      <c r="D140" s="4" t="s">
        <v>13</v>
      </c>
      <c r="E140" s="4" t="s">
        <v>1356</v>
      </c>
      <c r="F140" s="4" t="s">
        <v>166</v>
      </c>
      <c r="G140" s="4" t="s">
        <v>1164</v>
      </c>
      <c r="H140" s="4" t="s">
        <v>1084</v>
      </c>
      <c r="I140" s="4"/>
      <c r="J140" s="4" t="s">
        <v>724</v>
      </c>
      <c r="K140" s="4" t="s">
        <v>1327</v>
      </c>
      <c r="L140" s="2"/>
      <c r="M140" s="2">
        <v>5955</v>
      </c>
      <c r="N140" s="2">
        <v>0</v>
      </c>
      <c r="O140" s="2"/>
      <c r="P140" s="2"/>
      <c r="Q140" s="2">
        <v>5955</v>
      </c>
      <c r="R140" s="2">
        <v>5347.93</v>
      </c>
    </row>
    <row r="141" spans="1:18" x14ac:dyDescent="0.25">
      <c r="A141" s="4" t="s">
        <v>999</v>
      </c>
      <c r="B141" s="4" t="s">
        <v>50</v>
      </c>
      <c r="C141" s="1" t="s">
        <v>1312</v>
      </c>
      <c r="D141" s="4" t="s">
        <v>13</v>
      </c>
      <c r="E141" s="4" t="s">
        <v>1356</v>
      </c>
      <c r="F141" s="4" t="s">
        <v>390</v>
      </c>
      <c r="G141" s="4" t="s">
        <v>1164</v>
      </c>
      <c r="H141" s="4" t="s">
        <v>1084</v>
      </c>
      <c r="I141" s="4"/>
      <c r="J141" s="4" t="s">
        <v>724</v>
      </c>
      <c r="K141" s="4" t="s">
        <v>1327</v>
      </c>
      <c r="L141" s="2">
        <v>457289</v>
      </c>
      <c r="M141" s="2">
        <v>407005.23</v>
      </c>
      <c r="N141" s="2"/>
      <c r="O141" s="2"/>
      <c r="P141" s="2"/>
      <c r="Q141" s="2">
        <v>407005.23</v>
      </c>
      <c r="R141" s="2">
        <v>26581.62</v>
      </c>
    </row>
    <row r="142" spans="1:18" x14ac:dyDescent="0.25">
      <c r="A142" s="4" t="s">
        <v>999</v>
      </c>
      <c r="B142" s="4" t="s">
        <v>50</v>
      </c>
      <c r="C142" s="1" t="s">
        <v>1312</v>
      </c>
      <c r="D142" s="4" t="s">
        <v>13</v>
      </c>
      <c r="E142" s="4" t="s">
        <v>1356</v>
      </c>
      <c r="F142" s="4" t="s">
        <v>1083</v>
      </c>
      <c r="G142" s="4" t="s">
        <v>1164</v>
      </c>
      <c r="H142" s="4" t="s">
        <v>1084</v>
      </c>
      <c r="I142" s="4"/>
      <c r="J142" s="4" t="s">
        <v>724</v>
      </c>
      <c r="K142" s="4" t="s">
        <v>1327</v>
      </c>
      <c r="L142" s="2"/>
      <c r="M142" s="2">
        <v>1000</v>
      </c>
      <c r="N142" s="2"/>
      <c r="O142" s="2"/>
      <c r="P142" s="2"/>
      <c r="Q142" s="2">
        <v>1000</v>
      </c>
      <c r="R142" s="2">
        <v>0</v>
      </c>
    </row>
    <row r="143" spans="1:18" x14ac:dyDescent="0.25">
      <c r="A143" s="4" t="s">
        <v>999</v>
      </c>
      <c r="B143" s="4" t="s">
        <v>655</v>
      </c>
      <c r="C143" s="1" t="s">
        <v>313</v>
      </c>
      <c r="D143" s="4" t="s">
        <v>13</v>
      </c>
      <c r="E143" s="4" t="s">
        <v>1356</v>
      </c>
      <c r="F143" s="4" t="s">
        <v>1083</v>
      </c>
      <c r="G143" s="4" t="s">
        <v>144</v>
      </c>
      <c r="H143" s="4" t="s">
        <v>1084</v>
      </c>
      <c r="I143" s="4"/>
      <c r="J143" s="4" t="s">
        <v>49</v>
      </c>
      <c r="K143" s="4" t="s">
        <v>1327</v>
      </c>
      <c r="L143" s="2"/>
      <c r="M143" s="2">
        <v>4013</v>
      </c>
      <c r="N143" s="2"/>
      <c r="O143" s="2"/>
      <c r="P143" s="2"/>
      <c r="Q143" s="2">
        <v>4013</v>
      </c>
      <c r="R143" s="2">
        <v>197.06</v>
      </c>
    </row>
    <row r="144" spans="1:18" x14ac:dyDescent="0.25">
      <c r="A144" s="4" t="s">
        <v>999</v>
      </c>
      <c r="B144" s="4" t="s">
        <v>50</v>
      </c>
      <c r="C144" s="1" t="s">
        <v>534</v>
      </c>
      <c r="D144" s="4" t="s">
        <v>13</v>
      </c>
      <c r="E144" s="4" t="s">
        <v>1356</v>
      </c>
      <c r="F144" s="4" t="s">
        <v>166</v>
      </c>
      <c r="G144" s="4" t="s">
        <v>1164</v>
      </c>
      <c r="H144" s="4" t="s">
        <v>1084</v>
      </c>
      <c r="I144" s="4"/>
      <c r="J144" s="4" t="s">
        <v>49</v>
      </c>
      <c r="K144" s="4" t="s">
        <v>1327</v>
      </c>
      <c r="L144" s="2"/>
      <c r="M144" s="2">
        <v>2451.35</v>
      </c>
      <c r="N144" s="2">
        <v>0</v>
      </c>
      <c r="O144" s="2"/>
      <c r="P144" s="2"/>
      <c r="Q144" s="2">
        <v>2451.35</v>
      </c>
      <c r="R144" s="2">
        <v>0</v>
      </c>
    </row>
    <row r="145" spans="1:18" x14ac:dyDescent="0.25">
      <c r="A145" s="4" t="s">
        <v>999</v>
      </c>
      <c r="B145" s="4" t="s">
        <v>50</v>
      </c>
      <c r="C145" s="1" t="s">
        <v>971</v>
      </c>
      <c r="D145" s="4" t="s">
        <v>13</v>
      </c>
      <c r="E145" s="4" t="s">
        <v>1356</v>
      </c>
      <c r="F145" s="4" t="s">
        <v>217</v>
      </c>
      <c r="G145" s="4" t="s">
        <v>1164</v>
      </c>
      <c r="H145" s="4" t="s">
        <v>1084</v>
      </c>
      <c r="I145" s="4"/>
      <c r="J145" s="4" t="s">
        <v>49</v>
      </c>
      <c r="K145" s="4" t="s">
        <v>1327</v>
      </c>
      <c r="L145" s="2">
        <v>362914</v>
      </c>
      <c r="M145" s="2">
        <v>362914</v>
      </c>
      <c r="N145" s="2"/>
      <c r="O145" s="2"/>
      <c r="P145" s="2"/>
      <c r="Q145" s="2">
        <v>362914</v>
      </c>
      <c r="R145" s="2">
        <v>0</v>
      </c>
    </row>
    <row r="146" spans="1:18" x14ac:dyDescent="0.25">
      <c r="A146" s="4" t="s">
        <v>999</v>
      </c>
      <c r="B146" s="4" t="s">
        <v>50</v>
      </c>
      <c r="C146" s="1" t="s">
        <v>483</v>
      </c>
      <c r="D146" s="4" t="s">
        <v>13</v>
      </c>
      <c r="E146" s="4" t="s">
        <v>1356</v>
      </c>
      <c r="F146" s="4" t="s">
        <v>1311</v>
      </c>
      <c r="G146" s="4" t="s">
        <v>1164</v>
      </c>
      <c r="H146" s="4" t="s">
        <v>1084</v>
      </c>
      <c r="I146" s="4" t="s">
        <v>1057</v>
      </c>
      <c r="J146" s="4" t="s">
        <v>49</v>
      </c>
      <c r="K146" s="4" t="s">
        <v>1327</v>
      </c>
      <c r="L146" s="2"/>
      <c r="M146" s="2">
        <v>3538.5</v>
      </c>
      <c r="N146" s="2">
        <v>0</v>
      </c>
      <c r="O146" s="2"/>
      <c r="P146" s="2"/>
      <c r="Q146" s="2">
        <v>3538.5</v>
      </c>
      <c r="R146" s="2">
        <v>4801.26</v>
      </c>
    </row>
    <row r="147" spans="1:18" x14ac:dyDescent="0.25">
      <c r="A147" s="4" t="s">
        <v>999</v>
      </c>
      <c r="B147" s="4" t="s">
        <v>50</v>
      </c>
      <c r="C147" s="1" t="s">
        <v>483</v>
      </c>
      <c r="D147" s="4" t="s">
        <v>13</v>
      </c>
      <c r="E147" s="4" t="s">
        <v>1356</v>
      </c>
      <c r="F147" s="4" t="s">
        <v>1083</v>
      </c>
      <c r="G147" s="4" t="s">
        <v>1164</v>
      </c>
      <c r="H147" s="4" t="s">
        <v>1084</v>
      </c>
      <c r="I147" s="4"/>
      <c r="J147" s="4" t="s">
        <v>49</v>
      </c>
      <c r="K147" s="4" t="s">
        <v>1327</v>
      </c>
      <c r="L147" s="2"/>
      <c r="M147" s="2">
        <v>24450</v>
      </c>
      <c r="N147" s="2"/>
      <c r="O147" s="2"/>
      <c r="P147" s="2"/>
      <c r="Q147" s="2">
        <v>24450</v>
      </c>
      <c r="R147" s="2">
        <v>1283.8499999999999</v>
      </c>
    </row>
    <row r="148" spans="1:18" x14ac:dyDescent="0.25">
      <c r="A148" s="4" t="s">
        <v>999</v>
      </c>
      <c r="B148" s="4" t="s">
        <v>655</v>
      </c>
      <c r="C148" s="1" t="s">
        <v>810</v>
      </c>
      <c r="D148" s="4" t="s">
        <v>13</v>
      </c>
      <c r="E148" s="4" t="s">
        <v>1356</v>
      </c>
      <c r="F148" s="4" t="s">
        <v>166</v>
      </c>
      <c r="G148" s="4" t="s">
        <v>1164</v>
      </c>
      <c r="H148" s="4" t="s">
        <v>1084</v>
      </c>
      <c r="I148" s="4"/>
      <c r="J148" s="4" t="s">
        <v>460</v>
      </c>
      <c r="K148" s="4" t="s">
        <v>1327</v>
      </c>
      <c r="L148" s="2"/>
      <c r="M148" s="2">
        <v>8477.01</v>
      </c>
      <c r="N148" s="2">
        <v>0</v>
      </c>
      <c r="O148" s="2"/>
      <c r="P148" s="2"/>
      <c r="Q148" s="2">
        <v>8477.01</v>
      </c>
      <c r="R148" s="2">
        <v>0</v>
      </c>
    </row>
    <row r="149" spans="1:18" x14ac:dyDescent="0.25">
      <c r="A149" s="4" t="s">
        <v>999</v>
      </c>
      <c r="B149" s="4" t="s">
        <v>50</v>
      </c>
      <c r="C149" s="1" t="s">
        <v>663</v>
      </c>
      <c r="D149" s="4" t="s">
        <v>13</v>
      </c>
      <c r="E149" s="4" t="s">
        <v>1356</v>
      </c>
      <c r="F149" s="4" t="s">
        <v>499</v>
      </c>
      <c r="G149" s="4" t="s">
        <v>1164</v>
      </c>
      <c r="H149" s="4" t="s">
        <v>1084</v>
      </c>
      <c r="I149" s="4"/>
      <c r="J149" s="4" t="s">
        <v>460</v>
      </c>
      <c r="K149" s="4" t="s">
        <v>1327</v>
      </c>
      <c r="L149" s="2">
        <v>341682</v>
      </c>
      <c r="M149" s="2">
        <v>341682</v>
      </c>
      <c r="N149" s="2"/>
      <c r="O149" s="2"/>
      <c r="P149" s="2"/>
      <c r="Q149" s="2">
        <v>341682</v>
      </c>
      <c r="R149" s="2">
        <v>81.03</v>
      </c>
    </row>
    <row r="150" spans="1:18" x14ac:dyDescent="0.25">
      <c r="A150" s="4" t="s">
        <v>999</v>
      </c>
      <c r="B150" s="4" t="s">
        <v>50</v>
      </c>
      <c r="C150" s="1" t="s">
        <v>416</v>
      </c>
      <c r="D150" s="4" t="s">
        <v>13</v>
      </c>
      <c r="E150" s="4" t="s">
        <v>1356</v>
      </c>
      <c r="F150" s="4" t="s">
        <v>115</v>
      </c>
      <c r="G150" s="4" t="s">
        <v>1164</v>
      </c>
      <c r="H150" s="4" t="s">
        <v>1084</v>
      </c>
      <c r="I150" s="4"/>
      <c r="J150" s="4" t="s">
        <v>1270</v>
      </c>
      <c r="K150" s="4" t="s">
        <v>1324</v>
      </c>
      <c r="L150" s="2">
        <v>906097</v>
      </c>
      <c r="M150" s="2">
        <v>906097</v>
      </c>
      <c r="N150" s="2"/>
      <c r="O150" s="2"/>
      <c r="P150" s="2"/>
      <c r="Q150" s="2">
        <v>906097</v>
      </c>
      <c r="R150" s="2">
        <v>0</v>
      </c>
    </row>
    <row r="151" spans="1:18" x14ac:dyDescent="0.25">
      <c r="A151" s="4" t="s">
        <v>999</v>
      </c>
      <c r="B151" s="4" t="s">
        <v>50</v>
      </c>
      <c r="C151" s="1" t="s">
        <v>416</v>
      </c>
      <c r="D151" s="4" t="s">
        <v>13</v>
      </c>
      <c r="E151" s="4" t="s">
        <v>1356</v>
      </c>
      <c r="F151" s="4" t="s">
        <v>1083</v>
      </c>
      <c r="G151" s="4" t="s">
        <v>1164</v>
      </c>
      <c r="H151" s="4" t="s">
        <v>1084</v>
      </c>
      <c r="I151" s="4"/>
      <c r="J151" s="4" t="s">
        <v>1270</v>
      </c>
      <c r="K151" s="4" t="s">
        <v>1324</v>
      </c>
      <c r="L151" s="2"/>
      <c r="M151" s="2">
        <v>28815.09</v>
      </c>
      <c r="N151" s="2"/>
      <c r="O151" s="2"/>
      <c r="P151" s="2"/>
      <c r="Q151" s="2">
        <v>28815.09</v>
      </c>
      <c r="R151" s="2">
        <v>2.8</v>
      </c>
    </row>
    <row r="152" spans="1:18" x14ac:dyDescent="0.25">
      <c r="A152" s="4" t="s">
        <v>999</v>
      </c>
      <c r="B152" s="4" t="s">
        <v>50</v>
      </c>
      <c r="C152" s="1" t="s">
        <v>974</v>
      </c>
      <c r="D152" s="4" t="s">
        <v>13</v>
      </c>
      <c r="E152" s="4" t="s">
        <v>1356</v>
      </c>
      <c r="F152" s="4" t="s">
        <v>307</v>
      </c>
      <c r="G152" s="4" t="s">
        <v>1164</v>
      </c>
      <c r="H152" s="4" t="s">
        <v>1084</v>
      </c>
      <c r="I152" s="4"/>
      <c r="J152" s="4" t="s">
        <v>131</v>
      </c>
      <c r="K152" s="4" t="s">
        <v>1324</v>
      </c>
      <c r="L152" s="2">
        <v>394541</v>
      </c>
      <c r="M152" s="2">
        <v>394541</v>
      </c>
      <c r="N152" s="2"/>
      <c r="O152" s="2"/>
      <c r="P152" s="2"/>
      <c r="Q152" s="2">
        <v>394541</v>
      </c>
      <c r="R152" s="2">
        <v>0</v>
      </c>
    </row>
    <row r="153" spans="1:18" x14ac:dyDescent="0.25">
      <c r="A153" s="4" t="s">
        <v>999</v>
      </c>
      <c r="B153" s="4" t="s">
        <v>50</v>
      </c>
      <c r="C153" s="1" t="s">
        <v>974</v>
      </c>
      <c r="D153" s="4" t="s">
        <v>13</v>
      </c>
      <c r="E153" s="4" t="s">
        <v>1356</v>
      </c>
      <c r="F153" s="4" t="s">
        <v>1083</v>
      </c>
      <c r="G153" s="4" t="s">
        <v>1164</v>
      </c>
      <c r="H153" s="4" t="s">
        <v>1084</v>
      </c>
      <c r="I153" s="4"/>
      <c r="J153" s="4" t="s">
        <v>131</v>
      </c>
      <c r="K153" s="4" t="s">
        <v>1324</v>
      </c>
      <c r="L153" s="2"/>
      <c r="M153" s="2">
        <v>15000</v>
      </c>
      <c r="N153" s="2"/>
      <c r="O153" s="2"/>
      <c r="P153" s="2"/>
      <c r="Q153" s="2">
        <v>15000</v>
      </c>
      <c r="R153" s="2">
        <v>0</v>
      </c>
    </row>
    <row r="154" spans="1:18" x14ac:dyDescent="0.25">
      <c r="A154" s="4" t="s">
        <v>999</v>
      </c>
      <c r="B154" s="4" t="s">
        <v>50</v>
      </c>
      <c r="C154" s="1" t="s">
        <v>51</v>
      </c>
      <c r="D154" s="4" t="s">
        <v>13</v>
      </c>
      <c r="E154" s="4" t="s">
        <v>1356</v>
      </c>
      <c r="F154" s="4" t="s">
        <v>166</v>
      </c>
      <c r="G154" s="4" t="s">
        <v>1164</v>
      </c>
      <c r="H154" s="4" t="s">
        <v>1084</v>
      </c>
      <c r="I154" s="4"/>
      <c r="J154" s="4" t="s">
        <v>241</v>
      </c>
      <c r="K154" s="4" t="s">
        <v>1326</v>
      </c>
      <c r="L154" s="2"/>
      <c r="M154" s="2">
        <v>3600</v>
      </c>
      <c r="N154" s="2">
        <v>0</v>
      </c>
      <c r="O154" s="2"/>
      <c r="P154" s="2"/>
      <c r="Q154" s="2">
        <v>3600</v>
      </c>
      <c r="R154" s="2">
        <v>0</v>
      </c>
    </row>
    <row r="155" spans="1:18" x14ac:dyDescent="0.25">
      <c r="A155" s="4" t="s">
        <v>999</v>
      </c>
      <c r="B155" s="4" t="s">
        <v>655</v>
      </c>
      <c r="C155" s="1" t="s">
        <v>923</v>
      </c>
      <c r="D155" s="4" t="s">
        <v>13</v>
      </c>
      <c r="E155" s="4" t="s">
        <v>1356</v>
      </c>
      <c r="F155" s="4" t="s">
        <v>352</v>
      </c>
      <c r="G155" s="4" t="s">
        <v>144</v>
      </c>
      <c r="H155" s="4" t="s">
        <v>1084</v>
      </c>
      <c r="I155" s="4"/>
      <c r="J155" s="4" t="s">
        <v>241</v>
      </c>
      <c r="K155" s="4" t="s">
        <v>1326</v>
      </c>
      <c r="L155" s="2"/>
      <c r="M155" s="2">
        <v>84552</v>
      </c>
      <c r="N155" s="2"/>
      <c r="O155" s="2"/>
      <c r="P155" s="2"/>
      <c r="Q155" s="2">
        <v>84552</v>
      </c>
      <c r="R155" s="2">
        <v>0</v>
      </c>
    </row>
    <row r="156" spans="1:18" x14ac:dyDescent="0.25">
      <c r="A156" s="4" t="s">
        <v>999</v>
      </c>
      <c r="B156" s="4" t="s">
        <v>50</v>
      </c>
      <c r="C156" s="1" t="s">
        <v>621</v>
      </c>
      <c r="D156" s="4" t="s">
        <v>13</v>
      </c>
      <c r="E156" s="4" t="s">
        <v>1356</v>
      </c>
      <c r="F156" s="4" t="s">
        <v>352</v>
      </c>
      <c r="G156" s="4" t="s">
        <v>1164</v>
      </c>
      <c r="H156" s="4" t="s">
        <v>1084</v>
      </c>
      <c r="I156" s="4"/>
      <c r="J156" s="4" t="s">
        <v>241</v>
      </c>
      <c r="K156" s="4" t="s">
        <v>1326</v>
      </c>
      <c r="L156" s="2">
        <v>1035189</v>
      </c>
      <c r="M156" s="2">
        <v>950637</v>
      </c>
      <c r="N156" s="2"/>
      <c r="O156" s="2"/>
      <c r="P156" s="2"/>
      <c r="Q156" s="2">
        <v>950637</v>
      </c>
      <c r="R156" s="2">
        <v>40.56</v>
      </c>
    </row>
    <row r="157" spans="1:18" x14ac:dyDescent="0.25">
      <c r="A157" s="4" t="s">
        <v>999</v>
      </c>
      <c r="B157" s="4" t="s">
        <v>50</v>
      </c>
      <c r="C157" s="1" t="s">
        <v>621</v>
      </c>
      <c r="D157" s="4" t="s">
        <v>13</v>
      </c>
      <c r="E157" s="4" t="s">
        <v>1356</v>
      </c>
      <c r="F157" s="4" t="s">
        <v>1083</v>
      </c>
      <c r="G157" s="4" t="s">
        <v>1164</v>
      </c>
      <c r="H157" s="4" t="s">
        <v>1084</v>
      </c>
      <c r="I157" s="4"/>
      <c r="J157" s="4" t="s">
        <v>241</v>
      </c>
      <c r="K157" s="4" t="s">
        <v>1326</v>
      </c>
      <c r="L157" s="2"/>
      <c r="M157" s="2">
        <v>6000</v>
      </c>
      <c r="N157" s="2"/>
      <c r="O157" s="2"/>
      <c r="P157" s="2"/>
      <c r="Q157" s="2">
        <v>6000</v>
      </c>
      <c r="R157" s="2">
        <v>0</v>
      </c>
    </row>
    <row r="158" spans="1:18" x14ac:dyDescent="0.25">
      <c r="A158" s="4" t="s">
        <v>999</v>
      </c>
      <c r="B158" s="4" t="s">
        <v>50</v>
      </c>
      <c r="C158" s="1" t="s">
        <v>3</v>
      </c>
      <c r="D158" s="4" t="s">
        <v>1074</v>
      </c>
      <c r="E158" s="4" t="s">
        <v>1357</v>
      </c>
      <c r="F158" s="4" t="s">
        <v>488</v>
      </c>
      <c r="G158" s="4" t="s">
        <v>955</v>
      </c>
      <c r="H158" s="4" t="s">
        <v>1084</v>
      </c>
      <c r="I158" s="4"/>
      <c r="J158" s="4" t="s">
        <v>162</v>
      </c>
      <c r="K158" s="4" t="s">
        <v>1321</v>
      </c>
      <c r="L158" s="2"/>
      <c r="M158" s="2">
        <v>1908</v>
      </c>
      <c r="N158" s="2">
        <v>0</v>
      </c>
      <c r="O158" s="2"/>
      <c r="P158" s="2"/>
      <c r="Q158" s="2">
        <v>1908</v>
      </c>
      <c r="R158" s="2">
        <v>0</v>
      </c>
    </row>
    <row r="159" spans="1:18" x14ac:dyDescent="0.25">
      <c r="A159" s="4" t="s">
        <v>999</v>
      </c>
      <c r="B159" s="4" t="s">
        <v>50</v>
      </c>
      <c r="C159" s="1" t="s">
        <v>260</v>
      </c>
      <c r="D159" s="4" t="s">
        <v>484</v>
      </c>
      <c r="E159" s="4" t="s">
        <v>1357</v>
      </c>
      <c r="F159" s="4" t="s">
        <v>166</v>
      </c>
      <c r="G159" s="4" t="s">
        <v>955</v>
      </c>
      <c r="H159" s="4" t="s">
        <v>1084</v>
      </c>
      <c r="I159" s="4"/>
      <c r="J159" s="4" t="s">
        <v>162</v>
      </c>
      <c r="K159" s="4" t="s">
        <v>1321</v>
      </c>
      <c r="L159" s="2"/>
      <c r="M159" s="2">
        <v>8591.5</v>
      </c>
      <c r="N159" s="2">
        <v>0</v>
      </c>
      <c r="O159" s="2"/>
      <c r="P159" s="2"/>
      <c r="Q159" s="2">
        <v>8394.44</v>
      </c>
      <c r="R159" s="2">
        <v>51492.1</v>
      </c>
    </row>
    <row r="160" spans="1:18" x14ac:dyDescent="0.25">
      <c r="A160" s="4" t="s">
        <v>999</v>
      </c>
      <c r="B160" s="4" t="s">
        <v>50</v>
      </c>
      <c r="C160" s="1" t="s">
        <v>983</v>
      </c>
      <c r="D160" s="4" t="s">
        <v>1074</v>
      </c>
      <c r="E160" s="4" t="s">
        <v>1357</v>
      </c>
      <c r="F160" s="4" t="s">
        <v>166</v>
      </c>
      <c r="G160" s="4" t="s">
        <v>955</v>
      </c>
      <c r="H160" s="4" t="s">
        <v>1084</v>
      </c>
      <c r="I160" s="4"/>
      <c r="J160" s="4" t="s">
        <v>162</v>
      </c>
      <c r="K160" s="4" t="s">
        <v>1321</v>
      </c>
      <c r="L160" s="2"/>
      <c r="M160" s="2">
        <v>42940.05</v>
      </c>
      <c r="N160" s="2">
        <v>0</v>
      </c>
      <c r="O160" s="2"/>
      <c r="P160" s="2"/>
      <c r="Q160" s="2">
        <v>42159.46</v>
      </c>
      <c r="R160" s="2">
        <v>0</v>
      </c>
    </row>
    <row r="161" spans="1:18" x14ac:dyDescent="0.25">
      <c r="A161" s="4" t="s">
        <v>999</v>
      </c>
      <c r="B161" s="4" t="s">
        <v>50</v>
      </c>
      <c r="C161" s="1" t="s">
        <v>639</v>
      </c>
      <c r="D161" s="4" t="s">
        <v>1074</v>
      </c>
      <c r="E161" s="4" t="s">
        <v>1357</v>
      </c>
      <c r="F161" s="4" t="s">
        <v>831</v>
      </c>
      <c r="G161" s="4" t="s">
        <v>955</v>
      </c>
      <c r="H161" s="4" t="s">
        <v>1084</v>
      </c>
      <c r="I161" s="4"/>
      <c r="J161" s="4" t="s">
        <v>162</v>
      </c>
      <c r="K161" s="4" t="s">
        <v>1321</v>
      </c>
      <c r="L161" s="2">
        <v>3000</v>
      </c>
      <c r="M161" s="2">
        <v>31638.44</v>
      </c>
      <c r="N161" s="2"/>
      <c r="O161" s="2"/>
      <c r="P161" s="2"/>
      <c r="Q161" s="2">
        <v>31638.44</v>
      </c>
      <c r="R161" s="2">
        <v>1.32</v>
      </c>
    </row>
    <row r="162" spans="1:18" x14ac:dyDescent="0.25">
      <c r="A162" s="4" t="s">
        <v>999</v>
      </c>
      <c r="B162" s="4" t="s">
        <v>50</v>
      </c>
      <c r="C162" s="1" t="s">
        <v>380</v>
      </c>
      <c r="D162" s="4" t="s">
        <v>1187</v>
      </c>
      <c r="E162" s="4" t="s">
        <v>1357</v>
      </c>
      <c r="F162" s="4" t="s">
        <v>245</v>
      </c>
      <c r="G162" s="4" t="s">
        <v>955</v>
      </c>
      <c r="H162" s="4" t="s">
        <v>1084</v>
      </c>
      <c r="I162" s="4"/>
      <c r="J162" s="4" t="s">
        <v>162</v>
      </c>
      <c r="K162" s="4" t="s">
        <v>1321</v>
      </c>
      <c r="L162" s="2">
        <v>56647</v>
      </c>
      <c r="M162" s="2">
        <v>63052</v>
      </c>
      <c r="N162" s="2"/>
      <c r="O162" s="2"/>
      <c r="P162" s="2"/>
      <c r="Q162" s="2">
        <v>63052</v>
      </c>
      <c r="R162" s="2">
        <v>0</v>
      </c>
    </row>
    <row r="163" spans="1:18" x14ac:dyDescent="0.25">
      <c r="A163" s="4" t="s">
        <v>999</v>
      </c>
      <c r="B163" s="4" t="s">
        <v>50</v>
      </c>
      <c r="C163" s="1" t="s">
        <v>639</v>
      </c>
      <c r="D163" s="4" t="s">
        <v>1074</v>
      </c>
      <c r="E163" s="4" t="s">
        <v>1357</v>
      </c>
      <c r="F163" s="4" t="s">
        <v>888</v>
      </c>
      <c r="G163" s="4" t="s">
        <v>955</v>
      </c>
      <c r="H163" s="4" t="s">
        <v>1084</v>
      </c>
      <c r="I163" s="4"/>
      <c r="J163" s="4" t="s">
        <v>162</v>
      </c>
      <c r="K163" s="4" t="s">
        <v>1321</v>
      </c>
      <c r="L163" s="2"/>
      <c r="M163" s="2">
        <v>41582.879999999997</v>
      </c>
      <c r="N163" s="2">
        <v>0</v>
      </c>
      <c r="O163" s="2"/>
      <c r="P163" s="2"/>
      <c r="Q163" s="2">
        <v>41582.879999999997</v>
      </c>
      <c r="R163" s="2">
        <v>0</v>
      </c>
    </row>
    <row r="164" spans="1:18" x14ac:dyDescent="0.25">
      <c r="A164" s="4" t="s">
        <v>999</v>
      </c>
      <c r="B164" s="4" t="s">
        <v>50</v>
      </c>
      <c r="C164" s="1" t="s">
        <v>1255</v>
      </c>
      <c r="D164" s="4" t="s">
        <v>1074</v>
      </c>
      <c r="E164" s="4" t="s">
        <v>1357</v>
      </c>
      <c r="F164" s="4" t="s">
        <v>166</v>
      </c>
      <c r="G164" s="4" t="s">
        <v>955</v>
      </c>
      <c r="H164" s="4" t="s">
        <v>1084</v>
      </c>
      <c r="I164" s="4"/>
      <c r="J164" s="4" t="s">
        <v>1109</v>
      </c>
      <c r="K164" s="4" t="s">
        <v>1334</v>
      </c>
      <c r="L164" s="2"/>
      <c r="M164" s="2">
        <v>34112.080000000002</v>
      </c>
      <c r="N164" s="2">
        <v>0</v>
      </c>
      <c r="O164" s="2"/>
      <c r="P164" s="2"/>
      <c r="Q164" s="2">
        <v>34112.080000000002</v>
      </c>
      <c r="R164" s="2">
        <v>0</v>
      </c>
    </row>
    <row r="165" spans="1:18" x14ac:dyDescent="0.25">
      <c r="A165" s="4" t="s">
        <v>999</v>
      </c>
      <c r="B165" s="4" t="s">
        <v>50</v>
      </c>
      <c r="C165" s="1" t="s">
        <v>1319</v>
      </c>
      <c r="D165" s="4" t="s">
        <v>1074</v>
      </c>
      <c r="E165" s="4" t="s">
        <v>1357</v>
      </c>
      <c r="F165" s="4" t="s">
        <v>488</v>
      </c>
      <c r="G165" s="4" t="s">
        <v>955</v>
      </c>
      <c r="H165" s="4" t="s">
        <v>1084</v>
      </c>
      <c r="I165" s="4"/>
      <c r="J165" s="4" t="s">
        <v>1109</v>
      </c>
      <c r="K165" s="4" t="s">
        <v>1334</v>
      </c>
      <c r="L165" s="2"/>
      <c r="M165" s="2">
        <v>2569</v>
      </c>
      <c r="N165" s="2">
        <v>0</v>
      </c>
      <c r="O165" s="2"/>
      <c r="P165" s="2"/>
      <c r="Q165" s="2">
        <v>2569</v>
      </c>
      <c r="R165" s="2">
        <v>0</v>
      </c>
    </row>
    <row r="166" spans="1:18" x14ac:dyDescent="0.25">
      <c r="A166" s="4" t="s">
        <v>999</v>
      </c>
      <c r="B166" s="4" t="s">
        <v>50</v>
      </c>
      <c r="C166" s="1" t="s">
        <v>110</v>
      </c>
      <c r="D166" s="4" t="s">
        <v>1187</v>
      </c>
      <c r="E166" s="4" t="s">
        <v>1357</v>
      </c>
      <c r="F166" s="4" t="s">
        <v>1190</v>
      </c>
      <c r="G166" s="4" t="s">
        <v>955</v>
      </c>
      <c r="H166" s="4" t="s">
        <v>1084</v>
      </c>
      <c r="I166" s="4"/>
      <c r="J166" s="4" t="s">
        <v>1109</v>
      </c>
      <c r="K166" s="4" t="s">
        <v>1334</v>
      </c>
      <c r="L166" s="2">
        <v>40862</v>
      </c>
      <c r="M166" s="2">
        <v>58205</v>
      </c>
      <c r="N166" s="2"/>
      <c r="O166" s="2"/>
      <c r="P166" s="2"/>
      <c r="Q166" s="2">
        <v>58205</v>
      </c>
      <c r="R166" s="2">
        <v>1000</v>
      </c>
    </row>
    <row r="167" spans="1:18" x14ac:dyDescent="0.25">
      <c r="A167" s="4" t="s">
        <v>999</v>
      </c>
      <c r="B167" s="4" t="s">
        <v>50</v>
      </c>
      <c r="C167" s="1" t="s">
        <v>1295</v>
      </c>
      <c r="D167" s="4" t="s">
        <v>1074</v>
      </c>
      <c r="E167" s="4" t="s">
        <v>1357</v>
      </c>
      <c r="F167" s="4" t="s">
        <v>888</v>
      </c>
      <c r="G167" s="4" t="s">
        <v>955</v>
      </c>
      <c r="H167" s="4" t="s">
        <v>1084</v>
      </c>
      <c r="I167" s="4"/>
      <c r="J167" s="4" t="s">
        <v>1109</v>
      </c>
      <c r="K167" s="4" t="s">
        <v>1334</v>
      </c>
      <c r="L167" s="2"/>
      <c r="M167" s="2">
        <v>33769.32</v>
      </c>
      <c r="N167" s="2">
        <v>0</v>
      </c>
      <c r="O167" s="2"/>
      <c r="P167" s="2"/>
      <c r="Q167" s="2">
        <v>33769.32</v>
      </c>
      <c r="R167" s="2">
        <v>0</v>
      </c>
    </row>
    <row r="168" spans="1:18" x14ac:dyDescent="0.25">
      <c r="A168" s="4" t="s">
        <v>999</v>
      </c>
      <c r="B168" s="4" t="s">
        <v>50</v>
      </c>
      <c r="C168" s="1" t="s">
        <v>1295</v>
      </c>
      <c r="D168" s="4" t="s">
        <v>1074</v>
      </c>
      <c r="E168" s="4" t="s">
        <v>1357</v>
      </c>
      <c r="F168" s="4" t="s">
        <v>513</v>
      </c>
      <c r="G168" s="4" t="s">
        <v>955</v>
      </c>
      <c r="H168" s="4" t="s">
        <v>1084</v>
      </c>
      <c r="I168" s="4"/>
      <c r="J168" s="4" t="s">
        <v>1109</v>
      </c>
      <c r="K168" s="4" t="s">
        <v>1334</v>
      </c>
      <c r="L168" s="2">
        <v>28579</v>
      </c>
      <c r="M168" s="2">
        <v>28579</v>
      </c>
      <c r="N168" s="2"/>
      <c r="O168" s="2"/>
      <c r="P168" s="2"/>
      <c r="Q168" s="2">
        <v>28579</v>
      </c>
      <c r="R168" s="2">
        <v>0</v>
      </c>
    </row>
    <row r="169" spans="1:18" x14ac:dyDescent="0.25">
      <c r="A169" s="4" t="s">
        <v>999</v>
      </c>
      <c r="B169" s="4" t="s">
        <v>50</v>
      </c>
      <c r="C169" s="1" t="s">
        <v>1295</v>
      </c>
      <c r="D169" s="4" t="s">
        <v>1074</v>
      </c>
      <c r="E169" s="4" t="s">
        <v>1357</v>
      </c>
      <c r="F169" s="4" t="s">
        <v>513</v>
      </c>
      <c r="G169" s="4" t="s">
        <v>955</v>
      </c>
      <c r="H169" s="4" t="s">
        <v>1084</v>
      </c>
      <c r="I169" s="4"/>
      <c r="J169" s="4" t="s">
        <v>1109</v>
      </c>
      <c r="K169" s="4" t="s">
        <v>1334</v>
      </c>
      <c r="L169" s="2">
        <v>2000</v>
      </c>
      <c r="M169" s="2">
        <v>5272.92</v>
      </c>
      <c r="N169" s="2"/>
      <c r="O169" s="2"/>
      <c r="P169" s="2"/>
      <c r="Q169" s="2">
        <v>5272.92</v>
      </c>
      <c r="R169" s="2">
        <v>0</v>
      </c>
    </row>
    <row r="170" spans="1:18" x14ac:dyDescent="0.25">
      <c r="A170" s="4" t="s">
        <v>999</v>
      </c>
      <c r="B170" s="4" t="s">
        <v>50</v>
      </c>
      <c r="C170" s="1" t="s">
        <v>1238</v>
      </c>
      <c r="D170" s="4" t="s">
        <v>1002</v>
      </c>
      <c r="E170" s="4" t="s">
        <v>1357</v>
      </c>
      <c r="F170" s="4" t="s">
        <v>87</v>
      </c>
      <c r="G170" s="4" t="s">
        <v>955</v>
      </c>
      <c r="H170" s="4" t="s">
        <v>1084</v>
      </c>
      <c r="I170" s="4"/>
      <c r="J170" s="4" t="s">
        <v>106</v>
      </c>
      <c r="K170" s="4" t="s">
        <v>1327</v>
      </c>
      <c r="L170" s="2"/>
      <c r="M170" s="2">
        <v>3070</v>
      </c>
      <c r="N170" s="2">
        <v>0</v>
      </c>
      <c r="O170" s="2"/>
      <c r="P170" s="2"/>
      <c r="Q170" s="2">
        <v>3070</v>
      </c>
      <c r="R170" s="2">
        <v>0</v>
      </c>
    </row>
    <row r="171" spans="1:18" x14ac:dyDescent="0.25">
      <c r="A171" s="4" t="s">
        <v>999</v>
      </c>
      <c r="B171" s="4" t="s">
        <v>50</v>
      </c>
      <c r="C171" s="1" t="s">
        <v>973</v>
      </c>
      <c r="D171" s="4" t="s">
        <v>1002</v>
      </c>
      <c r="E171" s="4" t="s">
        <v>1357</v>
      </c>
      <c r="F171" s="4" t="s">
        <v>488</v>
      </c>
      <c r="G171" s="4" t="s">
        <v>955</v>
      </c>
      <c r="H171" s="4" t="s">
        <v>1084</v>
      </c>
      <c r="I171" s="4"/>
      <c r="J171" s="4" t="s">
        <v>106</v>
      </c>
      <c r="K171" s="4" t="s">
        <v>1327</v>
      </c>
      <c r="L171" s="2"/>
      <c r="M171" s="2">
        <v>643</v>
      </c>
      <c r="N171" s="2">
        <v>0</v>
      </c>
      <c r="O171" s="2"/>
      <c r="P171" s="2"/>
      <c r="Q171" s="2">
        <v>643</v>
      </c>
      <c r="R171" s="2">
        <v>0</v>
      </c>
    </row>
    <row r="172" spans="1:18" x14ac:dyDescent="0.25">
      <c r="A172" s="4" t="s">
        <v>999</v>
      </c>
      <c r="B172" s="4" t="s">
        <v>50</v>
      </c>
      <c r="C172" s="1" t="s">
        <v>183</v>
      </c>
      <c r="D172" s="4" t="s">
        <v>484</v>
      </c>
      <c r="E172" s="4" t="s">
        <v>1357</v>
      </c>
      <c r="F172" s="4" t="s">
        <v>166</v>
      </c>
      <c r="G172" s="4" t="s">
        <v>955</v>
      </c>
      <c r="H172" s="4" t="s">
        <v>1084</v>
      </c>
      <c r="I172" s="4"/>
      <c r="J172" s="4" t="s">
        <v>106</v>
      </c>
      <c r="K172" s="4" t="s">
        <v>1327</v>
      </c>
      <c r="L172" s="2"/>
      <c r="M172" s="2">
        <v>15369.26</v>
      </c>
      <c r="N172" s="2">
        <v>0</v>
      </c>
      <c r="O172" s="2"/>
      <c r="P172" s="2"/>
      <c r="Q172" s="2">
        <v>15369.26</v>
      </c>
      <c r="R172" s="2">
        <v>0</v>
      </c>
    </row>
    <row r="173" spans="1:18" x14ac:dyDescent="0.25">
      <c r="A173" s="4" t="s">
        <v>999</v>
      </c>
      <c r="B173" s="4" t="s">
        <v>50</v>
      </c>
      <c r="C173" s="1" t="s">
        <v>253</v>
      </c>
      <c r="D173" s="4" t="s">
        <v>484</v>
      </c>
      <c r="E173" s="4" t="s">
        <v>1357</v>
      </c>
      <c r="F173" s="4" t="s">
        <v>24</v>
      </c>
      <c r="G173" s="4" t="s">
        <v>955</v>
      </c>
      <c r="H173" s="4" t="s">
        <v>1084</v>
      </c>
      <c r="I173" s="4"/>
      <c r="J173" s="4" t="s">
        <v>106</v>
      </c>
      <c r="K173" s="4" t="s">
        <v>1327</v>
      </c>
      <c r="L173" s="2">
        <v>63412</v>
      </c>
      <c r="M173" s="2">
        <v>63412</v>
      </c>
      <c r="N173" s="2"/>
      <c r="O173" s="2"/>
      <c r="P173" s="2"/>
      <c r="Q173" s="2">
        <v>63412</v>
      </c>
      <c r="R173" s="2">
        <v>0</v>
      </c>
    </row>
    <row r="174" spans="1:18" x14ac:dyDescent="0.25">
      <c r="A174" s="4" t="s">
        <v>999</v>
      </c>
      <c r="B174" s="4" t="s">
        <v>50</v>
      </c>
      <c r="C174" s="1" t="s">
        <v>870</v>
      </c>
      <c r="D174" s="4" t="s">
        <v>1002</v>
      </c>
      <c r="E174" s="4" t="s">
        <v>1357</v>
      </c>
      <c r="F174" s="4" t="s">
        <v>166</v>
      </c>
      <c r="G174" s="4" t="s">
        <v>955</v>
      </c>
      <c r="H174" s="4" t="s">
        <v>1084</v>
      </c>
      <c r="I174" s="4"/>
      <c r="J174" s="4" t="s">
        <v>106</v>
      </c>
      <c r="K174" s="4" t="s">
        <v>1327</v>
      </c>
      <c r="L174" s="2"/>
      <c r="M174" s="2">
        <v>7083.31</v>
      </c>
      <c r="N174" s="2">
        <v>0</v>
      </c>
      <c r="O174" s="2"/>
      <c r="P174" s="2"/>
      <c r="Q174" s="2">
        <v>7083.31</v>
      </c>
      <c r="R174" s="2">
        <v>0</v>
      </c>
    </row>
    <row r="175" spans="1:18" x14ac:dyDescent="0.25">
      <c r="A175" s="4" t="s">
        <v>999</v>
      </c>
      <c r="B175" s="4" t="s">
        <v>50</v>
      </c>
      <c r="C175" s="1" t="s">
        <v>449</v>
      </c>
      <c r="D175" s="4" t="s">
        <v>1187</v>
      </c>
      <c r="E175" s="4" t="s">
        <v>1357</v>
      </c>
      <c r="F175" s="4" t="s">
        <v>226</v>
      </c>
      <c r="G175" s="4" t="s">
        <v>955</v>
      </c>
      <c r="H175" s="4" t="s">
        <v>1084</v>
      </c>
      <c r="I175" s="4"/>
      <c r="J175" s="4" t="s">
        <v>106</v>
      </c>
      <c r="K175" s="4" t="s">
        <v>1327</v>
      </c>
      <c r="L175" s="2">
        <v>18000</v>
      </c>
      <c r="M175" s="2">
        <v>18000</v>
      </c>
      <c r="N175" s="2"/>
      <c r="O175" s="2"/>
      <c r="P175" s="2"/>
      <c r="Q175" s="2">
        <v>14084.79</v>
      </c>
      <c r="R175" s="2">
        <v>0</v>
      </c>
    </row>
    <row r="176" spans="1:18" x14ac:dyDescent="0.25">
      <c r="A176" s="4" t="s">
        <v>999</v>
      </c>
      <c r="B176" s="4" t="s">
        <v>50</v>
      </c>
      <c r="C176" s="1" t="s">
        <v>1238</v>
      </c>
      <c r="D176" s="4" t="s">
        <v>1002</v>
      </c>
      <c r="E176" s="4" t="s">
        <v>1357</v>
      </c>
      <c r="F176" s="4" t="s">
        <v>548</v>
      </c>
      <c r="G176" s="4" t="s">
        <v>955</v>
      </c>
      <c r="H176" s="4" t="s">
        <v>1084</v>
      </c>
      <c r="I176" s="4"/>
      <c r="J176" s="4" t="s">
        <v>106</v>
      </c>
      <c r="K176" s="4" t="s">
        <v>1327</v>
      </c>
      <c r="L176" s="2">
        <v>19000</v>
      </c>
      <c r="M176" s="2">
        <v>38692.370000000003</v>
      </c>
      <c r="N176" s="2"/>
      <c r="O176" s="2"/>
      <c r="P176" s="2"/>
      <c r="Q176" s="2">
        <v>38692.370000000003</v>
      </c>
      <c r="R176" s="2">
        <v>0</v>
      </c>
    </row>
    <row r="177" spans="1:18" x14ac:dyDescent="0.25">
      <c r="A177" s="4" t="s">
        <v>999</v>
      </c>
      <c r="B177" s="4" t="s">
        <v>50</v>
      </c>
      <c r="C177" s="1" t="s">
        <v>686</v>
      </c>
      <c r="D177" s="4" t="s">
        <v>1187</v>
      </c>
      <c r="E177" s="4" t="s">
        <v>1357</v>
      </c>
      <c r="F177" s="4" t="s">
        <v>806</v>
      </c>
      <c r="G177" s="4" t="s">
        <v>955</v>
      </c>
      <c r="H177" s="4" t="s">
        <v>1084</v>
      </c>
      <c r="I177" s="4"/>
      <c r="J177" s="4" t="s">
        <v>106</v>
      </c>
      <c r="K177" s="4" t="s">
        <v>1327</v>
      </c>
      <c r="L177" s="2">
        <v>35000</v>
      </c>
      <c r="M177" s="2">
        <v>50726.77</v>
      </c>
      <c r="N177" s="2"/>
      <c r="O177" s="2"/>
      <c r="P177" s="2"/>
      <c r="Q177" s="2">
        <v>47105.77</v>
      </c>
      <c r="R177" s="2">
        <v>1017.8</v>
      </c>
    </row>
    <row r="178" spans="1:18" x14ac:dyDescent="0.25">
      <c r="A178" s="4" t="s">
        <v>999</v>
      </c>
      <c r="B178" s="4" t="s">
        <v>50</v>
      </c>
      <c r="C178" s="1" t="s">
        <v>1238</v>
      </c>
      <c r="D178" s="4" t="s">
        <v>1002</v>
      </c>
      <c r="E178" s="4" t="s">
        <v>1357</v>
      </c>
      <c r="F178" s="4" t="s">
        <v>888</v>
      </c>
      <c r="G178" s="4" t="s">
        <v>955</v>
      </c>
      <c r="H178" s="4" t="s">
        <v>1084</v>
      </c>
      <c r="I178" s="4"/>
      <c r="J178" s="4" t="s">
        <v>106</v>
      </c>
      <c r="K178" s="4" t="s">
        <v>1327</v>
      </c>
      <c r="L178" s="2"/>
      <c r="M178" s="2">
        <v>17796.11</v>
      </c>
      <c r="N178" s="2"/>
      <c r="O178" s="2"/>
      <c r="P178" s="2"/>
      <c r="Q178" s="2">
        <v>17796.11</v>
      </c>
      <c r="R178" s="2">
        <v>2697.5</v>
      </c>
    </row>
    <row r="179" spans="1:18" x14ac:dyDescent="0.25">
      <c r="A179" s="4" t="s">
        <v>999</v>
      </c>
      <c r="B179" s="4" t="s">
        <v>50</v>
      </c>
      <c r="C179" s="1" t="s">
        <v>686</v>
      </c>
      <c r="D179" s="4" t="s">
        <v>1187</v>
      </c>
      <c r="E179" s="4" t="s">
        <v>1357</v>
      </c>
      <c r="F179" s="4" t="s">
        <v>806</v>
      </c>
      <c r="G179" s="4" t="s">
        <v>955</v>
      </c>
      <c r="H179" s="4" t="s">
        <v>1084</v>
      </c>
      <c r="I179" s="4"/>
      <c r="J179" s="4" t="s">
        <v>106</v>
      </c>
      <c r="K179" s="4" t="s">
        <v>1327</v>
      </c>
      <c r="L179" s="2">
        <v>158906</v>
      </c>
      <c r="M179" s="2">
        <v>177338</v>
      </c>
      <c r="N179" s="2"/>
      <c r="O179" s="2"/>
      <c r="P179" s="2"/>
      <c r="Q179" s="2">
        <v>177338</v>
      </c>
      <c r="R179" s="2">
        <v>0</v>
      </c>
    </row>
    <row r="180" spans="1:18" x14ac:dyDescent="0.25">
      <c r="A180" s="4" t="s">
        <v>999</v>
      </c>
      <c r="B180" s="4" t="s">
        <v>50</v>
      </c>
      <c r="C180" s="1" t="s">
        <v>1238</v>
      </c>
      <c r="D180" s="4" t="s">
        <v>1002</v>
      </c>
      <c r="E180" s="4" t="s">
        <v>1357</v>
      </c>
      <c r="F180" s="4" t="s">
        <v>548</v>
      </c>
      <c r="G180" s="4" t="s">
        <v>955</v>
      </c>
      <c r="H180" s="4" t="s">
        <v>1084</v>
      </c>
      <c r="I180" s="4"/>
      <c r="J180" s="4" t="s">
        <v>106</v>
      </c>
      <c r="K180" s="4" t="s">
        <v>1327</v>
      </c>
      <c r="L180" s="2">
        <v>19792</v>
      </c>
      <c r="M180" s="2">
        <v>19792</v>
      </c>
      <c r="N180" s="2"/>
      <c r="O180" s="2"/>
      <c r="P180" s="2"/>
      <c r="Q180" s="2">
        <v>19792</v>
      </c>
      <c r="R180" s="2">
        <v>0</v>
      </c>
    </row>
    <row r="181" spans="1:18" x14ac:dyDescent="0.25">
      <c r="A181" s="4" t="s">
        <v>999</v>
      </c>
      <c r="B181" s="4" t="s">
        <v>50</v>
      </c>
      <c r="C181" s="1" t="s">
        <v>449</v>
      </c>
      <c r="D181" s="4" t="s">
        <v>1187</v>
      </c>
      <c r="E181" s="4" t="s">
        <v>1357</v>
      </c>
      <c r="F181" s="4" t="s">
        <v>226</v>
      </c>
      <c r="G181" s="4" t="s">
        <v>955</v>
      </c>
      <c r="H181" s="4" t="s">
        <v>1084</v>
      </c>
      <c r="I181" s="4"/>
      <c r="J181" s="4" t="s">
        <v>106</v>
      </c>
      <c r="K181" s="4" t="s">
        <v>1327</v>
      </c>
      <c r="L181" s="2">
        <v>83370</v>
      </c>
      <c r="M181" s="2">
        <v>98493</v>
      </c>
      <c r="N181" s="2"/>
      <c r="O181" s="2"/>
      <c r="P181" s="2"/>
      <c r="Q181" s="2">
        <v>98493</v>
      </c>
      <c r="R181" s="2">
        <v>0</v>
      </c>
    </row>
    <row r="182" spans="1:18" x14ac:dyDescent="0.25">
      <c r="A182" s="4" t="s">
        <v>999</v>
      </c>
      <c r="B182" s="4" t="s">
        <v>50</v>
      </c>
      <c r="C182" s="1" t="s">
        <v>749</v>
      </c>
      <c r="D182" s="4" t="s">
        <v>1002</v>
      </c>
      <c r="E182" s="4" t="s">
        <v>1357</v>
      </c>
      <c r="F182" s="4" t="s">
        <v>488</v>
      </c>
      <c r="G182" s="4" t="s">
        <v>955</v>
      </c>
      <c r="H182" s="4" t="s">
        <v>1084</v>
      </c>
      <c r="I182" s="4"/>
      <c r="J182" s="4" t="s">
        <v>975</v>
      </c>
      <c r="K182" s="4" t="s">
        <v>1327</v>
      </c>
      <c r="L182" s="2"/>
      <c r="M182" s="2">
        <v>700</v>
      </c>
      <c r="N182" s="2">
        <v>0</v>
      </c>
      <c r="O182" s="2"/>
      <c r="P182" s="2"/>
      <c r="Q182" s="2">
        <v>700</v>
      </c>
      <c r="R182" s="2">
        <v>19.04</v>
      </c>
    </row>
    <row r="183" spans="1:18" x14ac:dyDescent="0.25">
      <c r="A183" s="4" t="s">
        <v>999</v>
      </c>
      <c r="B183" s="4" t="s">
        <v>50</v>
      </c>
      <c r="C183" s="1" t="s">
        <v>1273</v>
      </c>
      <c r="D183" s="4" t="s">
        <v>1002</v>
      </c>
      <c r="E183" s="4" t="s">
        <v>1357</v>
      </c>
      <c r="F183" s="4" t="s">
        <v>166</v>
      </c>
      <c r="G183" s="4" t="s">
        <v>955</v>
      </c>
      <c r="H183" s="4" t="s">
        <v>1084</v>
      </c>
      <c r="I183" s="4"/>
      <c r="J183" s="4" t="s">
        <v>975</v>
      </c>
      <c r="K183" s="4" t="s">
        <v>1327</v>
      </c>
      <c r="L183" s="2"/>
      <c r="M183" s="2">
        <v>11999</v>
      </c>
      <c r="N183" s="2">
        <v>0</v>
      </c>
      <c r="O183" s="2"/>
      <c r="P183" s="2"/>
      <c r="Q183" s="2">
        <v>11999</v>
      </c>
      <c r="R183" s="2">
        <v>6665.47</v>
      </c>
    </row>
    <row r="184" spans="1:18" x14ac:dyDescent="0.25">
      <c r="A184" s="4" t="s">
        <v>999</v>
      </c>
      <c r="B184" s="4" t="s">
        <v>50</v>
      </c>
      <c r="C184" s="1" t="s">
        <v>749</v>
      </c>
      <c r="D184" s="4" t="s">
        <v>1002</v>
      </c>
      <c r="E184" s="4" t="s">
        <v>1357</v>
      </c>
      <c r="F184" s="4" t="s">
        <v>888</v>
      </c>
      <c r="G184" s="4" t="s">
        <v>955</v>
      </c>
      <c r="H184" s="4" t="s">
        <v>1084</v>
      </c>
      <c r="I184" s="4"/>
      <c r="J184" s="4" t="s">
        <v>975</v>
      </c>
      <c r="K184" s="4" t="s">
        <v>1327</v>
      </c>
      <c r="L184" s="2"/>
      <c r="M184" s="2">
        <v>15666.46</v>
      </c>
      <c r="N184" s="2"/>
      <c r="O184" s="2"/>
      <c r="P184" s="2"/>
      <c r="Q184" s="2">
        <v>15666.46</v>
      </c>
      <c r="R184" s="2">
        <v>0</v>
      </c>
    </row>
    <row r="185" spans="1:18" x14ac:dyDescent="0.25">
      <c r="A185" s="4" t="s">
        <v>999</v>
      </c>
      <c r="B185" s="4" t="s">
        <v>50</v>
      </c>
      <c r="C185" s="1" t="s">
        <v>749</v>
      </c>
      <c r="D185" s="4" t="s">
        <v>1002</v>
      </c>
      <c r="E185" s="4" t="s">
        <v>1357</v>
      </c>
      <c r="F185" s="4" t="s">
        <v>748</v>
      </c>
      <c r="G185" s="4" t="s">
        <v>955</v>
      </c>
      <c r="H185" s="4" t="s">
        <v>1084</v>
      </c>
      <c r="I185" s="4"/>
      <c r="J185" s="4" t="s">
        <v>975</v>
      </c>
      <c r="K185" s="4" t="s">
        <v>1327</v>
      </c>
      <c r="L185" s="2">
        <v>3000</v>
      </c>
      <c r="M185" s="2">
        <v>5249.95</v>
      </c>
      <c r="N185" s="2"/>
      <c r="O185" s="2"/>
      <c r="P185" s="2"/>
      <c r="Q185" s="2">
        <v>5249.95</v>
      </c>
      <c r="R185" s="2">
        <v>0</v>
      </c>
    </row>
    <row r="186" spans="1:18" x14ac:dyDescent="0.25">
      <c r="A186" s="4" t="s">
        <v>999</v>
      </c>
      <c r="B186" s="4" t="s">
        <v>50</v>
      </c>
      <c r="C186" s="1" t="s">
        <v>589</v>
      </c>
      <c r="D186" s="4" t="s">
        <v>1074</v>
      </c>
      <c r="E186" s="4" t="s">
        <v>1357</v>
      </c>
      <c r="F186" s="4" t="s">
        <v>488</v>
      </c>
      <c r="G186" s="4" t="s">
        <v>955</v>
      </c>
      <c r="H186" s="4" t="s">
        <v>1084</v>
      </c>
      <c r="I186" s="4"/>
      <c r="J186" s="4" t="s">
        <v>1261</v>
      </c>
      <c r="K186" s="4" t="s">
        <v>1332</v>
      </c>
      <c r="L186" s="2"/>
      <c r="M186" s="2">
        <v>844</v>
      </c>
      <c r="N186" s="2">
        <v>0</v>
      </c>
      <c r="O186" s="2"/>
      <c r="P186" s="2"/>
      <c r="Q186" s="2">
        <v>844</v>
      </c>
      <c r="R186" s="2">
        <v>0</v>
      </c>
    </row>
    <row r="187" spans="1:18" x14ac:dyDescent="0.25">
      <c r="A187" s="4" t="s">
        <v>999</v>
      </c>
      <c r="B187" s="4" t="s">
        <v>50</v>
      </c>
      <c r="C187" s="1" t="s">
        <v>823</v>
      </c>
      <c r="D187" s="4" t="s">
        <v>484</v>
      </c>
      <c r="E187" s="4" t="s">
        <v>1357</v>
      </c>
      <c r="F187" s="4" t="s">
        <v>166</v>
      </c>
      <c r="G187" s="4" t="s">
        <v>955</v>
      </c>
      <c r="H187" s="4" t="s">
        <v>1084</v>
      </c>
      <c r="I187" s="4"/>
      <c r="J187" s="4" t="s">
        <v>1261</v>
      </c>
      <c r="K187" s="4" t="s">
        <v>1332</v>
      </c>
      <c r="L187" s="2"/>
      <c r="M187" s="2">
        <v>7874.8</v>
      </c>
      <c r="N187" s="2">
        <v>0</v>
      </c>
      <c r="O187" s="2"/>
      <c r="P187" s="2"/>
      <c r="Q187" s="2">
        <v>7874.8</v>
      </c>
      <c r="R187" s="2">
        <v>0</v>
      </c>
    </row>
    <row r="188" spans="1:18" x14ac:dyDescent="0.25">
      <c r="A188" s="4" t="s">
        <v>999</v>
      </c>
      <c r="B188" s="4" t="s">
        <v>50</v>
      </c>
      <c r="C188" s="1" t="s">
        <v>834</v>
      </c>
      <c r="D188" s="4" t="s">
        <v>1074</v>
      </c>
      <c r="E188" s="4" t="s">
        <v>1357</v>
      </c>
      <c r="F188" s="4" t="s">
        <v>366</v>
      </c>
      <c r="G188" s="4" t="s">
        <v>955</v>
      </c>
      <c r="H188" s="4" t="s">
        <v>1084</v>
      </c>
      <c r="I188" s="4"/>
      <c r="J188" s="4" t="s">
        <v>1261</v>
      </c>
      <c r="K188" s="4" t="s">
        <v>1332</v>
      </c>
      <c r="L188" s="2">
        <v>2700</v>
      </c>
      <c r="M188" s="2">
        <v>8845.14</v>
      </c>
      <c r="N188" s="2"/>
      <c r="O188" s="2"/>
      <c r="P188" s="2"/>
      <c r="Q188" s="2">
        <v>8845.14</v>
      </c>
      <c r="R188" s="2">
        <v>0</v>
      </c>
    </row>
    <row r="189" spans="1:18" x14ac:dyDescent="0.25">
      <c r="A189" s="4" t="s">
        <v>999</v>
      </c>
      <c r="B189" s="4" t="s">
        <v>50</v>
      </c>
      <c r="C189" s="1" t="s">
        <v>1049</v>
      </c>
      <c r="D189" s="4" t="s">
        <v>1074</v>
      </c>
      <c r="E189" s="4" t="s">
        <v>1357</v>
      </c>
      <c r="F189" s="4" t="s">
        <v>166</v>
      </c>
      <c r="G189" s="4" t="s">
        <v>955</v>
      </c>
      <c r="H189" s="4" t="s">
        <v>1084</v>
      </c>
      <c r="I189" s="4"/>
      <c r="J189" s="4" t="s">
        <v>1261</v>
      </c>
      <c r="K189" s="4" t="s">
        <v>1332</v>
      </c>
      <c r="L189" s="2"/>
      <c r="M189" s="2">
        <v>17515</v>
      </c>
      <c r="N189" s="2">
        <v>0</v>
      </c>
      <c r="O189" s="2"/>
      <c r="P189" s="2"/>
      <c r="Q189" s="2">
        <v>17515</v>
      </c>
      <c r="R189" s="2">
        <v>0</v>
      </c>
    </row>
    <row r="190" spans="1:18" x14ac:dyDescent="0.25">
      <c r="A190" s="4" t="s">
        <v>999</v>
      </c>
      <c r="B190" s="4" t="s">
        <v>50</v>
      </c>
      <c r="C190" s="1" t="s">
        <v>834</v>
      </c>
      <c r="D190" s="4" t="s">
        <v>1074</v>
      </c>
      <c r="E190" s="4" t="s">
        <v>1357</v>
      </c>
      <c r="F190" s="4" t="s">
        <v>888</v>
      </c>
      <c r="G190" s="4" t="s">
        <v>955</v>
      </c>
      <c r="H190" s="4" t="s">
        <v>1084</v>
      </c>
      <c r="I190" s="4"/>
      <c r="J190" s="4" t="s">
        <v>1261</v>
      </c>
      <c r="K190" s="4" t="s">
        <v>1332</v>
      </c>
      <c r="L190" s="2"/>
      <c r="M190" s="2">
        <v>28601.96</v>
      </c>
      <c r="N190" s="2"/>
      <c r="O190" s="2"/>
      <c r="P190" s="2"/>
      <c r="Q190" s="2">
        <v>28601.96</v>
      </c>
      <c r="R190" s="2">
        <v>0</v>
      </c>
    </row>
    <row r="191" spans="1:18" x14ac:dyDescent="0.25">
      <c r="A191" s="4" t="s">
        <v>999</v>
      </c>
      <c r="B191" s="4" t="s">
        <v>50</v>
      </c>
      <c r="C191" s="1" t="s">
        <v>168</v>
      </c>
      <c r="D191" s="4" t="s">
        <v>1187</v>
      </c>
      <c r="E191" s="4" t="s">
        <v>1357</v>
      </c>
      <c r="F191" s="4" t="s">
        <v>219</v>
      </c>
      <c r="G191" s="4" t="s">
        <v>955</v>
      </c>
      <c r="H191" s="4" t="s">
        <v>1084</v>
      </c>
      <c r="I191" s="4"/>
      <c r="J191" s="4" t="s">
        <v>1261</v>
      </c>
      <c r="K191" s="4" t="s">
        <v>1332</v>
      </c>
      <c r="L191" s="2">
        <v>33515</v>
      </c>
      <c r="M191" s="2">
        <v>34432</v>
      </c>
      <c r="N191" s="2"/>
      <c r="O191" s="2"/>
      <c r="P191" s="2"/>
      <c r="Q191" s="2">
        <v>34432</v>
      </c>
      <c r="R191" s="2">
        <v>30.91</v>
      </c>
    </row>
    <row r="192" spans="1:18" x14ac:dyDescent="0.25">
      <c r="A192" s="4" t="s">
        <v>999</v>
      </c>
      <c r="B192" s="4" t="s">
        <v>50</v>
      </c>
      <c r="C192" s="1" t="s">
        <v>153</v>
      </c>
      <c r="D192" s="4" t="s">
        <v>1074</v>
      </c>
      <c r="E192" s="4" t="s">
        <v>1357</v>
      </c>
      <c r="F192" s="4" t="s">
        <v>166</v>
      </c>
      <c r="G192" s="4" t="s">
        <v>711</v>
      </c>
      <c r="H192" s="4" t="s">
        <v>1084</v>
      </c>
      <c r="I192" s="4"/>
      <c r="J192" s="4" t="s">
        <v>356</v>
      </c>
      <c r="K192" s="4" t="s">
        <v>1330</v>
      </c>
      <c r="L192" s="2"/>
      <c r="M192" s="2">
        <v>1089.77</v>
      </c>
      <c r="N192" s="2">
        <v>0</v>
      </c>
      <c r="O192" s="2">
        <v>0</v>
      </c>
      <c r="P192" s="2">
        <v>0</v>
      </c>
      <c r="Q192" s="2">
        <v>1089.77</v>
      </c>
      <c r="R192" s="2">
        <v>0</v>
      </c>
    </row>
    <row r="193" spans="1:18" x14ac:dyDescent="0.25">
      <c r="A193" s="4" t="s">
        <v>999</v>
      </c>
      <c r="B193" s="4" t="s">
        <v>50</v>
      </c>
      <c r="C193" s="1" t="s">
        <v>528</v>
      </c>
      <c r="D193" s="4" t="s">
        <v>1074</v>
      </c>
      <c r="E193" s="4" t="s">
        <v>1357</v>
      </c>
      <c r="F193" s="4" t="s">
        <v>488</v>
      </c>
      <c r="G193" s="4" t="s">
        <v>955</v>
      </c>
      <c r="H193" s="4" t="s">
        <v>1084</v>
      </c>
      <c r="I193" s="4"/>
      <c r="J193" s="4" t="s">
        <v>356</v>
      </c>
      <c r="K193" s="4" t="s">
        <v>1330</v>
      </c>
      <c r="L193" s="2"/>
      <c r="M193" s="2">
        <v>2417</v>
      </c>
      <c r="N193" s="2">
        <v>0</v>
      </c>
      <c r="O193" s="2"/>
      <c r="P193" s="2"/>
      <c r="Q193" s="2">
        <v>2417</v>
      </c>
      <c r="R193" s="2">
        <v>0</v>
      </c>
    </row>
    <row r="194" spans="1:18" x14ac:dyDescent="0.25">
      <c r="A194" s="4" t="s">
        <v>999</v>
      </c>
      <c r="B194" s="4" t="s">
        <v>50</v>
      </c>
      <c r="C194" s="1" t="s">
        <v>1004</v>
      </c>
      <c r="D194" s="4" t="s">
        <v>1074</v>
      </c>
      <c r="E194" s="4" t="s">
        <v>1357</v>
      </c>
      <c r="F194" s="4" t="s">
        <v>166</v>
      </c>
      <c r="G194" s="4" t="s">
        <v>953</v>
      </c>
      <c r="H194" s="4" t="s">
        <v>1084</v>
      </c>
      <c r="I194" s="4"/>
      <c r="J194" s="4" t="s">
        <v>356</v>
      </c>
      <c r="K194" s="4" t="s">
        <v>1330</v>
      </c>
      <c r="L194" s="2"/>
      <c r="M194" s="2">
        <v>27991.3</v>
      </c>
      <c r="N194" s="2">
        <v>0</v>
      </c>
      <c r="O194" s="2">
        <v>0.01</v>
      </c>
      <c r="P194" s="2">
        <v>0</v>
      </c>
      <c r="Q194" s="2">
        <v>27991.29</v>
      </c>
      <c r="R194" s="2">
        <v>32384.53</v>
      </c>
    </row>
    <row r="195" spans="1:18" x14ac:dyDescent="0.25">
      <c r="A195" s="4" t="s">
        <v>999</v>
      </c>
      <c r="B195" s="4" t="s">
        <v>50</v>
      </c>
      <c r="C195" s="1" t="s">
        <v>117</v>
      </c>
      <c r="D195" s="4" t="s">
        <v>1074</v>
      </c>
      <c r="E195" s="4" t="s">
        <v>1357</v>
      </c>
      <c r="F195" s="4" t="s">
        <v>166</v>
      </c>
      <c r="G195" s="4" t="s">
        <v>955</v>
      </c>
      <c r="H195" s="4" t="s">
        <v>1084</v>
      </c>
      <c r="I195" s="4"/>
      <c r="J195" s="4" t="s">
        <v>356</v>
      </c>
      <c r="K195" s="4" t="s">
        <v>1330</v>
      </c>
      <c r="L195" s="2"/>
      <c r="M195" s="2">
        <v>25700</v>
      </c>
      <c r="N195" s="2">
        <v>0</v>
      </c>
      <c r="O195" s="2"/>
      <c r="P195" s="2"/>
      <c r="Q195" s="2">
        <v>25700</v>
      </c>
      <c r="R195" s="2">
        <v>2930.76</v>
      </c>
    </row>
    <row r="196" spans="1:18" x14ac:dyDescent="0.25">
      <c r="A196" s="4" t="s">
        <v>999</v>
      </c>
      <c r="B196" s="4" t="s">
        <v>50</v>
      </c>
      <c r="C196" s="1" t="s">
        <v>838</v>
      </c>
      <c r="D196" s="4" t="s">
        <v>1074</v>
      </c>
      <c r="E196" s="4" t="s">
        <v>1357</v>
      </c>
      <c r="F196" s="4" t="s">
        <v>888</v>
      </c>
      <c r="G196" s="4" t="s">
        <v>955</v>
      </c>
      <c r="H196" s="4" t="s">
        <v>1084</v>
      </c>
      <c r="I196" s="4"/>
      <c r="J196" s="4" t="s">
        <v>356</v>
      </c>
      <c r="K196" s="4" t="s">
        <v>1330</v>
      </c>
      <c r="L196" s="2"/>
      <c r="M196" s="2">
        <v>30542.89</v>
      </c>
      <c r="N196" s="2"/>
      <c r="O196" s="2"/>
      <c r="P196" s="2"/>
      <c r="Q196" s="2">
        <v>30542.89</v>
      </c>
      <c r="R196" s="2">
        <v>0</v>
      </c>
    </row>
    <row r="197" spans="1:18" x14ac:dyDescent="0.25">
      <c r="A197" s="4" t="s">
        <v>999</v>
      </c>
      <c r="B197" s="4" t="s">
        <v>50</v>
      </c>
      <c r="C197" s="1" t="s">
        <v>838</v>
      </c>
      <c r="D197" s="4" t="s">
        <v>1074</v>
      </c>
      <c r="E197" s="4" t="s">
        <v>1357</v>
      </c>
      <c r="F197" s="4" t="s">
        <v>282</v>
      </c>
      <c r="G197" s="4" t="s">
        <v>955</v>
      </c>
      <c r="H197" s="4" t="s">
        <v>1084</v>
      </c>
      <c r="I197" s="4"/>
      <c r="J197" s="4" t="s">
        <v>356</v>
      </c>
      <c r="K197" s="4" t="s">
        <v>1330</v>
      </c>
      <c r="L197" s="2">
        <v>5580</v>
      </c>
      <c r="M197" s="2">
        <v>10580</v>
      </c>
      <c r="N197" s="2"/>
      <c r="O197" s="2"/>
      <c r="P197" s="2"/>
      <c r="Q197" s="2">
        <v>9432.42</v>
      </c>
      <c r="R197" s="2">
        <v>0</v>
      </c>
    </row>
    <row r="198" spans="1:18" x14ac:dyDescent="0.25">
      <c r="A198" s="4" t="s">
        <v>999</v>
      </c>
      <c r="B198" s="4" t="s">
        <v>50</v>
      </c>
      <c r="C198" s="1" t="s">
        <v>550</v>
      </c>
      <c r="D198" s="4" t="s">
        <v>1002</v>
      </c>
      <c r="E198" s="4" t="s">
        <v>1357</v>
      </c>
      <c r="F198" s="4" t="s">
        <v>166</v>
      </c>
      <c r="G198" s="4" t="s">
        <v>955</v>
      </c>
      <c r="H198" s="4" t="s">
        <v>1084</v>
      </c>
      <c r="I198" s="4"/>
      <c r="J198" s="4" t="s">
        <v>854</v>
      </c>
      <c r="K198" s="4" t="s">
        <v>1333</v>
      </c>
      <c r="L198" s="2"/>
      <c r="M198" s="2">
        <v>11667.75</v>
      </c>
      <c r="N198" s="2">
        <v>6667.75</v>
      </c>
      <c r="O198" s="2"/>
      <c r="P198" s="2"/>
      <c r="Q198" s="2">
        <v>5000</v>
      </c>
      <c r="R198" s="2">
        <v>1335.7</v>
      </c>
    </row>
    <row r="199" spans="1:18" x14ac:dyDescent="0.25">
      <c r="A199" s="4" t="s">
        <v>999</v>
      </c>
      <c r="B199" s="4" t="s">
        <v>50</v>
      </c>
      <c r="C199" s="1" t="s">
        <v>530</v>
      </c>
      <c r="D199" s="4" t="s">
        <v>1002</v>
      </c>
      <c r="E199" s="4" t="s">
        <v>1357</v>
      </c>
      <c r="F199" s="4" t="s">
        <v>1309</v>
      </c>
      <c r="G199" s="4" t="s">
        <v>955</v>
      </c>
      <c r="H199" s="4" t="s">
        <v>1084</v>
      </c>
      <c r="I199" s="4"/>
      <c r="J199" s="4" t="s">
        <v>854</v>
      </c>
      <c r="K199" s="4" t="s">
        <v>1333</v>
      </c>
      <c r="L199" s="2">
        <v>6503.32</v>
      </c>
      <c r="M199" s="2">
        <v>19061.439999999999</v>
      </c>
      <c r="N199" s="2"/>
      <c r="O199" s="2"/>
      <c r="P199" s="2"/>
      <c r="Q199" s="2">
        <v>19061.439999999999</v>
      </c>
      <c r="R199" s="2">
        <v>64008</v>
      </c>
    </row>
    <row r="200" spans="1:18" x14ac:dyDescent="0.25">
      <c r="A200" s="4" t="s">
        <v>999</v>
      </c>
      <c r="B200" s="4" t="s">
        <v>50</v>
      </c>
      <c r="C200" s="1" t="s">
        <v>530</v>
      </c>
      <c r="D200" s="4" t="s">
        <v>1002</v>
      </c>
      <c r="E200" s="4" t="s">
        <v>1357</v>
      </c>
      <c r="F200" s="4" t="s">
        <v>888</v>
      </c>
      <c r="G200" s="4" t="s">
        <v>955</v>
      </c>
      <c r="H200" s="4" t="s">
        <v>1084</v>
      </c>
      <c r="I200" s="4"/>
      <c r="J200" s="4" t="s">
        <v>854</v>
      </c>
      <c r="K200" s="4" t="s">
        <v>1333</v>
      </c>
      <c r="L200" s="2"/>
      <c r="M200" s="2">
        <v>76194.259999999995</v>
      </c>
      <c r="N200" s="2"/>
      <c r="O200" s="2"/>
      <c r="P200" s="2"/>
      <c r="Q200" s="2">
        <v>76194.259999999995</v>
      </c>
      <c r="R200" s="2">
        <v>0</v>
      </c>
    </row>
    <row r="201" spans="1:18" x14ac:dyDescent="0.25">
      <c r="A201" s="4" t="s">
        <v>999</v>
      </c>
      <c r="B201" s="4" t="s">
        <v>50</v>
      </c>
      <c r="C201" s="1" t="s">
        <v>1014</v>
      </c>
      <c r="D201" s="4" t="s">
        <v>484</v>
      </c>
      <c r="E201" s="4" t="s">
        <v>1357</v>
      </c>
      <c r="F201" s="4" t="s">
        <v>166</v>
      </c>
      <c r="G201" s="4" t="s">
        <v>953</v>
      </c>
      <c r="H201" s="4" t="s">
        <v>1084</v>
      </c>
      <c r="I201" s="4"/>
      <c r="J201" s="4" t="s">
        <v>261</v>
      </c>
      <c r="K201" s="4" t="s">
        <v>1330</v>
      </c>
      <c r="L201" s="2"/>
      <c r="M201" s="2">
        <v>1500.55</v>
      </c>
      <c r="N201" s="2">
        <v>0</v>
      </c>
      <c r="O201" s="2">
        <v>0</v>
      </c>
      <c r="P201" s="2">
        <v>0</v>
      </c>
      <c r="Q201" s="2">
        <v>1500.55</v>
      </c>
      <c r="R201" s="2">
        <v>0</v>
      </c>
    </row>
    <row r="202" spans="1:18" x14ac:dyDescent="0.25">
      <c r="A202" s="4" t="s">
        <v>999</v>
      </c>
      <c r="B202" s="4" t="s">
        <v>50</v>
      </c>
      <c r="C202" s="1" t="s">
        <v>192</v>
      </c>
      <c r="D202" s="4" t="s">
        <v>484</v>
      </c>
      <c r="E202" s="4" t="s">
        <v>1357</v>
      </c>
      <c r="F202" s="4" t="s">
        <v>166</v>
      </c>
      <c r="G202" s="4" t="s">
        <v>955</v>
      </c>
      <c r="H202" s="4" t="s">
        <v>1084</v>
      </c>
      <c r="I202" s="4"/>
      <c r="J202" s="4" t="s">
        <v>261</v>
      </c>
      <c r="K202" s="4" t="s">
        <v>1330</v>
      </c>
      <c r="L202" s="2"/>
      <c r="M202" s="2">
        <v>73505.33</v>
      </c>
      <c r="N202" s="2">
        <v>0</v>
      </c>
      <c r="O202" s="2"/>
      <c r="P202" s="2"/>
      <c r="Q202" s="2">
        <v>73505.33</v>
      </c>
      <c r="R202" s="2">
        <v>45043.67</v>
      </c>
    </row>
    <row r="203" spans="1:18" x14ac:dyDescent="0.25">
      <c r="A203" s="4" t="s">
        <v>999</v>
      </c>
      <c r="B203" s="4" t="s">
        <v>50</v>
      </c>
      <c r="C203" s="1" t="s">
        <v>206</v>
      </c>
      <c r="D203" s="4" t="s">
        <v>1187</v>
      </c>
      <c r="E203" s="4" t="s">
        <v>1357</v>
      </c>
      <c r="F203" s="4" t="s">
        <v>1198</v>
      </c>
      <c r="G203" s="4" t="s">
        <v>955</v>
      </c>
      <c r="H203" s="4" t="s">
        <v>1084</v>
      </c>
      <c r="I203" s="4"/>
      <c r="J203" s="4" t="s">
        <v>261</v>
      </c>
      <c r="K203" s="4" t="s">
        <v>1330</v>
      </c>
      <c r="L203" s="2">
        <v>320274</v>
      </c>
      <c r="M203" s="2">
        <v>481825</v>
      </c>
      <c r="N203" s="2"/>
      <c r="O203" s="2"/>
      <c r="P203" s="2"/>
      <c r="Q203" s="2">
        <v>476179.36</v>
      </c>
      <c r="R203" s="2">
        <v>5645.64</v>
      </c>
    </row>
    <row r="204" spans="1:18" x14ac:dyDescent="0.25">
      <c r="A204" s="4" t="s">
        <v>999</v>
      </c>
      <c r="B204" s="4" t="s">
        <v>50</v>
      </c>
      <c r="C204" s="1" t="s">
        <v>451</v>
      </c>
      <c r="D204" s="4" t="s">
        <v>484</v>
      </c>
      <c r="E204" s="4" t="s">
        <v>1357</v>
      </c>
      <c r="F204" s="4" t="s">
        <v>864</v>
      </c>
      <c r="G204" s="4" t="s">
        <v>955</v>
      </c>
      <c r="H204" s="4" t="s">
        <v>1084</v>
      </c>
      <c r="I204" s="4"/>
      <c r="J204" s="4" t="s">
        <v>261</v>
      </c>
      <c r="K204" s="4" t="s">
        <v>1330</v>
      </c>
      <c r="L204" s="2"/>
      <c r="M204" s="2">
        <v>29742.52</v>
      </c>
      <c r="N204" s="2">
        <v>0</v>
      </c>
      <c r="O204" s="2"/>
      <c r="P204" s="2"/>
      <c r="Q204" s="2">
        <v>29742.52</v>
      </c>
      <c r="R204" s="2">
        <v>0</v>
      </c>
    </row>
    <row r="205" spans="1:18" x14ac:dyDescent="0.25">
      <c r="A205" s="4" t="s">
        <v>999</v>
      </c>
      <c r="B205" s="4" t="s">
        <v>50</v>
      </c>
      <c r="C205" s="1" t="s">
        <v>853</v>
      </c>
      <c r="D205" s="4" t="s">
        <v>484</v>
      </c>
      <c r="E205" s="4" t="s">
        <v>1357</v>
      </c>
      <c r="F205" s="4" t="s">
        <v>488</v>
      </c>
      <c r="G205" s="4" t="s">
        <v>955</v>
      </c>
      <c r="H205" s="4" t="s">
        <v>1084</v>
      </c>
      <c r="I205" s="4"/>
      <c r="J205" s="4" t="s">
        <v>261</v>
      </c>
      <c r="K205" s="4" t="s">
        <v>1330</v>
      </c>
      <c r="L205" s="2"/>
      <c r="M205" s="2">
        <v>115</v>
      </c>
      <c r="N205" s="2"/>
      <c r="O205" s="2"/>
      <c r="P205" s="2"/>
      <c r="Q205" s="2">
        <v>115</v>
      </c>
      <c r="R205" s="2">
        <v>0</v>
      </c>
    </row>
    <row r="206" spans="1:18" x14ac:dyDescent="0.25">
      <c r="A206" s="4" t="s">
        <v>999</v>
      </c>
      <c r="B206" s="4" t="s">
        <v>50</v>
      </c>
      <c r="C206" s="1" t="s">
        <v>206</v>
      </c>
      <c r="D206" s="4" t="s">
        <v>1187</v>
      </c>
      <c r="E206" s="4" t="s">
        <v>1357</v>
      </c>
      <c r="F206" s="4" t="s">
        <v>888</v>
      </c>
      <c r="G206" s="4" t="s">
        <v>955</v>
      </c>
      <c r="H206" s="4" t="s">
        <v>1084</v>
      </c>
      <c r="I206" s="4"/>
      <c r="J206" s="4" t="s">
        <v>261</v>
      </c>
      <c r="K206" s="4" t="s">
        <v>1330</v>
      </c>
      <c r="L206" s="2"/>
      <c r="M206" s="2">
        <v>59263.21</v>
      </c>
      <c r="N206" s="2"/>
      <c r="O206" s="2"/>
      <c r="P206" s="2"/>
      <c r="Q206" s="2">
        <v>59263.21</v>
      </c>
      <c r="R206" s="2">
        <v>249.64</v>
      </c>
    </row>
    <row r="207" spans="1:18" x14ac:dyDescent="0.25">
      <c r="A207" s="4" t="s">
        <v>999</v>
      </c>
      <c r="B207" s="4" t="s">
        <v>50</v>
      </c>
      <c r="C207" s="1" t="s">
        <v>206</v>
      </c>
      <c r="D207" s="4" t="s">
        <v>1187</v>
      </c>
      <c r="E207" s="4" t="s">
        <v>1357</v>
      </c>
      <c r="F207" s="4" t="s">
        <v>1198</v>
      </c>
      <c r="G207" s="4" t="s">
        <v>955</v>
      </c>
      <c r="H207" s="4" t="s">
        <v>1084</v>
      </c>
      <c r="I207" s="4"/>
      <c r="J207" s="4" t="s">
        <v>261</v>
      </c>
      <c r="K207" s="4" t="s">
        <v>1330</v>
      </c>
      <c r="L207" s="2">
        <v>168000</v>
      </c>
      <c r="M207" s="2">
        <v>200376.49</v>
      </c>
      <c r="N207" s="2"/>
      <c r="O207" s="2"/>
      <c r="P207" s="2"/>
      <c r="Q207" s="2">
        <v>200376.49</v>
      </c>
      <c r="R207" s="2">
        <v>0</v>
      </c>
    </row>
    <row r="208" spans="1:18" x14ac:dyDescent="0.25">
      <c r="A208" s="4" t="s">
        <v>999</v>
      </c>
      <c r="B208" s="4" t="s">
        <v>50</v>
      </c>
      <c r="C208" s="1" t="s">
        <v>766</v>
      </c>
      <c r="D208" s="4" t="s">
        <v>1002</v>
      </c>
      <c r="E208" s="4" t="s">
        <v>1357</v>
      </c>
      <c r="F208" s="4" t="s">
        <v>488</v>
      </c>
      <c r="G208" s="4" t="s">
        <v>955</v>
      </c>
      <c r="H208" s="4" t="s">
        <v>1084</v>
      </c>
      <c r="I208" s="4"/>
      <c r="J208" s="4" t="s">
        <v>688</v>
      </c>
      <c r="K208" s="4" t="s">
        <v>1330</v>
      </c>
      <c r="L208" s="2"/>
      <c r="M208" s="2">
        <v>125</v>
      </c>
      <c r="N208" s="2"/>
      <c r="O208" s="2"/>
      <c r="P208" s="2"/>
      <c r="Q208" s="2">
        <v>125</v>
      </c>
      <c r="R208" s="2">
        <v>0</v>
      </c>
    </row>
    <row r="209" spans="1:18" x14ac:dyDescent="0.25">
      <c r="A209" s="4" t="s">
        <v>999</v>
      </c>
      <c r="B209" s="4" t="s">
        <v>50</v>
      </c>
      <c r="C209" s="1" t="s">
        <v>1100</v>
      </c>
      <c r="D209" s="4" t="s">
        <v>1002</v>
      </c>
      <c r="E209" s="4" t="s">
        <v>1357</v>
      </c>
      <c r="F209" s="4" t="s">
        <v>888</v>
      </c>
      <c r="G209" s="4" t="s">
        <v>955</v>
      </c>
      <c r="H209" s="4" t="s">
        <v>1084</v>
      </c>
      <c r="I209" s="4"/>
      <c r="J209" s="4" t="s">
        <v>688</v>
      </c>
      <c r="K209" s="4" t="s">
        <v>1330</v>
      </c>
      <c r="L209" s="2"/>
      <c r="M209" s="2">
        <v>26840.71</v>
      </c>
      <c r="N209" s="2">
        <v>0</v>
      </c>
      <c r="O209" s="2"/>
      <c r="P209" s="2"/>
      <c r="Q209" s="2">
        <v>26840.71</v>
      </c>
      <c r="R209" s="2">
        <v>0</v>
      </c>
    </row>
    <row r="210" spans="1:18" x14ac:dyDescent="0.25">
      <c r="A210" s="4" t="s">
        <v>999</v>
      </c>
      <c r="B210" s="4" t="s">
        <v>50</v>
      </c>
      <c r="C210" s="1" t="s">
        <v>412</v>
      </c>
      <c r="D210" s="4" t="s">
        <v>1002</v>
      </c>
      <c r="E210" s="4" t="s">
        <v>1357</v>
      </c>
      <c r="F210" s="4" t="s">
        <v>166</v>
      </c>
      <c r="G210" s="4" t="s">
        <v>955</v>
      </c>
      <c r="H210" s="4" t="s">
        <v>1084</v>
      </c>
      <c r="I210" s="4"/>
      <c r="J210" s="4" t="s">
        <v>688</v>
      </c>
      <c r="K210" s="4" t="s">
        <v>1330</v>
      </c>
      <c r="L210" s="2"/>
      <c r="M210" s="2">
        <v>12056</v>
      </c>
      <c r="N210" s="2">
        <v>0</v>
      </c>
      <c r="O210" s="2"/>
      <c r="P210" s="2"/>
      <c r="Q210" s="2">
        <v>11528</v>
      </c>
      <c r="R210" s="2">
        <v>0</v>
      </c>
    </row>
    <row r="211" spans="1:18" x14ac:dyDescent="0.25">
      <c r="A211" s="4" t="s">
        <v>999</v>
      </c>
      <c r="B211" s="4" t="s">
        <v>50</v>
      </c>
      <c r="C211" s="1" t="s">
        <v>1100</v>
      </c>
      <c r="D211" s="4" t="s">
        <v>1002</v>
      </c>
      <c r="E211" s="4" t="s">
        <v>1357</v>
      </c>
      <c r="F211" s="4" t="s">
        <v>271</v>
      </c>
      <c r="G211" s="4" t="s">
        <v>955</v>
      </c>
      <c r="H211" s="4" t="s">
        <v>1084</v>
      </c>
      <c r="I211" s="4"/>
      <c r="J211" s="4" t="s">
        <v>688</v>
      </c>
      <c r="K211" s="4" t="s">
        <v>1330</v>
      </c>
      <c r="L211" s="2">
        <v>6000</v>
      </c>
      <c r="M211" s="2">
        <v>14762.83</v>
      </c>
      <c r="N211" s="2"/>
      <c r="O211" s="2"/>
      <c r="P211" s="2"/>
      <c r="Q211" s="2">
        <v>14762.83</v>
      </c>
      <c r="R211" s="2">
        <v>1057.2</v>
      </c>
    </row>
    <row r="212" spans="1:18" x14ac:dyDescent="0.25">
      <c r="A212" s="4" t="s">
        <v>999</v>
      </c>
      <c r="B212" s="4" t="s">
        <v>50</v>
      </c>
      <c r="C212" s="1" t="s">
        <v>1009</v>
      </c>
      <c r="D212" s="4" t="s">
        <v>1074</v>
      </c>
      <c r="E212" s="4" t="s">
        <v>1357</v>
      </c>
      <c r="F212" s="4" t="s">
        <v>488</v>
      </c>
      <c r="G212" s="4" t="s">
        <v>955</v>
      </c>
      <c r="H212" s="4" t="s">
        <v>1084</v>
      </c>
      <c r="I212" s="4"/>
      <c r="J212" s="4" t="s">
        <v>1028</v>
      </c>
      <c r="K212" s="4" t="s">
        <v>1327</v>
      </c>
      <c r="L212" s="2"/>
      <c r="M212" s="2">
        <v>480</v>
      </c>
      <c r="N212" s="2">
        <v>0</v>
      </c>
      <c r="O212" s="2"/>
      <c r="P212" s="2"/>
      <c r="Q212" s="2">
        <v>480</v>
      </c>
      <c r="R212" s="2">
        <v>0</v>
      </c>
    </row>
    <row r="213" spans="1:18" x14ac:dyDescent="0.25">
      <c r="A213" s="4" t="s">
        <v>999</v>
      </c>
      <c r="B213" s="4" t="s">
        <v>50</v>
      </c>
      <c r="C213" s="1" t="s">
        <v>945</v>
      </c>
      <c r="D213" s="4" t="s">
        <v>1074</v>
      </c>
      <c r="E213" s="4" t="s">
        <v>1357</v>
      </c>
      <c r="F213" s="4" t="s">
        <v>166</v>
      </c>
      <c r="G213" s="4" t="s">
        <v>955</v>
      </c>
      <c r="H213" s="4" t="s">
        <v>1084</v>
      </c>
      <c r="I213" s="4"/>
      <c r="J213" s="4" t="s">
        <v>1028</v>
      </c>
      <c r="K213" s="4" t="s">
        <v>1327</v>
      </c>
      <c r="L213" s="2"/>
      <c r="M213" s="2">
        <v>9378.74</v>
      </c>
      <c r="N213" s="2"/>
      <c r="O213" s="2"/>
      <c r="P213" s="2"/>
      <c r="Q213" s="2">
        <v>9378.74</v>
      </c>
      <c r="R213" s="2">
        <v>0</v>
      </c>
    </row>
    <row r="214" spans="1:18" x14ac:dyDescent="0.25">
      <c r="A214" s="4" t="s">
        <v>999</v>
      </c>
      <c r="B214" s="4" t="s">
        <v>50</v>
      </c>
      <c r="C214" s="1" t="s">
        <v>626</v>
      </c>
      <c r="D214" s="4" t="s">
        <v>1074</v>
      </c>
      <c r="E214" s="4" t="s">
        <v>1357</v>
      </c>
      <c r="F214" s="4" t="s">
        <v>96</v>
      </c>
      <c r="G214" s="4" t="s">
        <v>955</v>
      </c>
      <c r="H214" s="4" t="s">
        <v>1084</v>
      </c>
      <c r="I214" s="4"/>
      <c r="J214" s="4" t="s">
        <v>1028</v>
      </c>
      <c r="K214" s="4" t="s">
        <v>1327</v>
      </c>
      <c r="L214" s="2">
        <v>1300</v>
      </c>
      <c r="M214" s="2">
        <v>1300</v>
      </c>
      <c r="N214" s="2"/>
      <c r="O214" s="2"/>
      <c r="P214" s="2"/>
      <c r="Q214" s="2">
        <v>1101.8399999999999</v>
      </c>
      <c r="R214" s="2">
        <v>182.43</v>
      </c>
    </row>
    <row r="215" spans="1:18" x14ac:dyDescent="0.25">
      <c r="A215" s="4" t="s">
        <v>999</v>
      </c>
      <c r="B215" s="4" t="s">
        <v>50</v>
      </c>
      <c r="C215" s="1" t="s">
        <v>626</v>
      </c>
      <c r="D215" s="4" t="s">
        <v>1074</v>
      </c>
      <c r="E215" s="4" t="s">
        <v>1357</v>
      </c>
      <c r="F215" s="4" t="s">
        <v>888</v>
      </c>
      <c r="G215" s="4" t="s">
        <v>955</v>
      </c>
      <c r="H215" s="4" t="s">
        <v>1084</v>
      </c>
      <c r="I215" s="4"/>
      <c r="J215" s="4" t="s">
        <v>1028</v>
      </c>
      <c r="K215" s="4" t="s">
        <v>1327</v>
      </c>
      <c r="L215" s="2"/>
      <c r="M215" s="2">
        <v>32416.1</v>
      </c>
      <c r="N215" s="2">
        <v>0</v>
      </c>
      <c r="O215" s="2"/>
      <c r="P215" s="2"/>
      <c r="Q215" s="2">
        <v>32416.1</v>
      </c>
      <c r="R215" s="2">
        <v>0</v>
      </c>
    </row>
    <row r="216" spans="1:18" x14ac:dyDescent="0.25">
      <c r="A216" s="4" t="s">
        <v>999</v>
      </c>
      <c r="B216" s="4" t="s">
        <v>50</v>
      </c>
      <c r="C216" s="1" t="s">
        <v>626</v>
      </c>
      <c r="D216" s="4" t="s">
        <v>1074</v>
      </c>
      <c r="E216" s="4" t="s">
        <v>1357</v>
      </c>
      <c r="F216" s="4" t="s">
        <v>96</v>
      </c>
      <c r="G216" s="4" t="s">
        <v>955</v>
      </c>
      <c r="H216" s="4" t="s">
        <v>1084</v>
      </c>
      <c r="I216" s="4"/>
      <c r="J216" s="4" t="s">
        <v>1028</v>
      </c>
      <c r="K216" s="4" t="s">
        <v>1327</v>
      </c>
      <c r="L216" s="2">
        <v>4200</v>
      </c>
      <c r="M216" s="2">
        <v>4200</v>
      </c>
      <c r="N216" s="2"/>
      <c r="O216" s="2"/>
      <c r="P216" s="2"/>
      <c r="Q216" s="2">
        <v>4200</v>
      </c>
      <c r="R216" s="2">
        <v>0</v>
      </c>
    </row>
    <row r="217" spans="1:18" x14ac:dyDescent="0.25">
      <c r="A217" s="4" t="s">
        <v>999</v>
      </c>
      <c r="B217" s="4" t="s">
        <v>50</v>
      </c>
      <c r="C217" s="1" t="s">
        <v>740</v>
      </c>
      <c r="D217" s="4" t="s">
        <v>1074</v>
      </c>
      <c r="E217" s="4" t="s">
        <v>1357</v>
      </c>
      <c r="F217" s="4" t="s">
        <v>166</v>
      </c>
      <c r="G217" s="4" t="s">
        <v>955</v>
      </c>
      <c r="H217" s="4" t="s">
        <v>1084</v>
      </c>
      <c r="I217" s="4"/>
      <c r="J217" s="4" t="s">
        <v>257</v>
      </c>
      <c r="K217" s="4" t="s">
        <v>1327</v>
      </c>
      <c r="L217" s="2"/>
      <c r="M217" s="2">
        <v>7354</v>
      </c>
      <c r="N217" s="2">
        <v>0</v>
      </c>
      <c r="O217" s="2"/>
      <c r="P217" s="2"/>
      <c r="Q217" s="2">
        <v>7354</v>
      </c>
      <c r="R217" s="2">
        <v>0</v>
      </c>
    </row>
    <row r="218" spans="1:18" x14ac:dyDescent="0.25">
      <c r="A218" s="4" t="s">
        <v>999</v>
      </c>
      <c r="B218" s="4" t="s">
        <v>50</v>
      </c>
      <c r="C218" s="1" t="s">
        <v>519</v>
      </c>
      <c r="D218" s="4" t="s">
        <v>1074</v>
      </c>
      <c r="E218" s="4" t="s">
        <v>1357</v>
      </c>
      <c r="F218" s="4" t="s">
        <v>488</v>
      </c>
      <c r="G218" s="4" t="s">
        <v>955</v>
      </c>
      <c r="H218" s="4" t="s">
        <v>1084</v>
      </c>
      <c r="I218" s="4"/>
      <c r="J218" s="4" t="s">
        <v>257</v>
      </c>
      <c r="K218" s="4" t="s">
        <v>1327</v>
      </c>
      <c r="L218" s="2"/>
      <c r="M218" s="2">
        <v>308</v>
      </c>
      <c r="N218" s="2">
        <v>0</v>
      </c>
      <c r="O218" s="2"/>
      <c r="P218" s="2"/>
      <c r="Q218" s="2">
        <v>308</v>
      </c>
      <c r="R218" s="2">
        <v>212.78</v>
      </c>
    </row>
    <row r="219" spans="1:18" x14ac:dyDescent="0.25">
      <c r="A219" s="4" t="s">
        <v>999</v>
      </c>
      <c r="B219" s="4" t="s">
        <v>50</v>
      </c>
      <c r="C219" s="1" t="s">
        <v>535</v>
      </c>
      <c r="D219" s="4" t="s">
        <v>1074</v>
      </c>
      <c r="E219" s="4" t="s">
        <v>1357</v>
      </c>
      <c r="F219" s="4" t="s">
        <v>888</v>
      </c>
      <c r="G219" s="4" t="s">
        <v>955</v>
      </c>
      <c r="H219" s="4" t="s">
        <v>1084</v>
      </c>
      <c r="I219" s="4"/>
      <c r="J219" s="4" t="s">
        <v>257</v>
      </c>
      <c r="K219" s="4" t="s">
        <v>1327</v>
      </c>
      <c r="L219" s="2"/>
      <c r="M219" s="2">
        <v>23988.080000000002</v>
      </c>
      <c r="N219" s="2">
        <v>0</v>
      </c>
      <c r="O219" s="2"/>
      <c r="P219" s="2"/>
      <c r="Q219" s="2">
        <v>23988.080000000002</v>
      </c>
      <c r="R219" s="2">
        <v>0</v>
      </c>
    </row>
    <row r="220" spans="1:18" x14ac:dyDescent="0.25">
      <c r="A220" s="4" t="s">
        <v>999</v>
      </c>
      <c r="B220" s="4" t="s">
        <v>50</v>
      </c>
      <c r="C220" s="1" t="s">
        <v>535</v>
      </c>
      <c r="D220" s="4" t="s">
        <v>1074</v>
      </c>
      <c r="E220" s="4" t="s">
        <v>1357</v>
      </c>
      <c r="F220" s="4" t="s">
        <v>889</v>
      </c>
      <c r="G220" s="4" t="s">
        <v>955</v>
      </c>
      <c r="H220" s="4" t="s">
        <v>1084</v>
      </c>
      <c r="I220" s="4"/>
      <c r="J220" s="4" t="s">
        <v>257</v>
      </c>
      <c r="K220" s="4" t="s">
        <v>1327</v>
      </c>
      <c r="L220" s="2">
        <v>1800</v>
      </c>
      <c r="M220" s="2">
        <v>1800</v>
      </c>
      <c r="N220" s="2"/>
      <c r="O220" s="2"/>
      <c r="P220" s="2"/>
      <c r="Q220" s="2">
        <v>1360</v>
      </c>
      <c r="R220" s="2">
        <v>0</v>
      </c>
    </row>
    <row r="221" spans="1:18" x14ac:dyDescent="0.25">
      <c r="A221" s="4" t="s">
        <v>999</v>
      </c>
      <c r="B221" s="4" t="s">
        <v>50</v>
      </c>
      <c r="C221" s="1" t="s">
        <v>535</v>
      </c>
      <c r="D221" s="4" t="s">
        <v>1074</v>
      </c>
      <c r="E221" s="4" t="s">
        <v>1357</v>
      </c>
      <c r="F221" s="4" t="s">
        <v>889</v>
      </c>
      <c r="G221" s="4" t="s">
        <v>955</v>
      </c>
      <c r="H221" s="4" t="s">
        <v>1084</v>
      </c>
      <c r="I221" s="4"/>
      <c r="J221" s="4" t="s">
        <v>257</v>
      </c>
      <c r="K221" s="4" t="s">
        <v>1327</v>
      </c>
      <c r="L221" s="2">
        <v>29150</v>
      </c>
      <c r="M221" s="2">
        <v>29150</v>
      </c>
      <c r="N221" s="2"/>
      <c r="O221" s="2"/>
      <c r="P221" s="2"/>
      <c r="Q221" s="2">
        <v>29150</v>
      </c>
      <c r="R221" s="2">
        <v>0</v>
      </c>
    </row>
    <row r="222" spans="1:18" x14ac:dyDescent="0.25">
      <c r="A222" s="4" t="s">
        <v>999</v>
      </c>
      <c r="B222" s="4" t="s">
        <v>50</v>
      </c>
      <c r="C222" s="1" t="s">
        <v>1076</v>
      </c>
      <c r="D222" s="4" t="s">
        <v>1002</v>
      </c>
      <c r="E222" s="4" t="s">
        <v>1357</v>
      </c>
      <c r="F222" s="4" t="s">
        <v>1128</v>
      </c>
      <c r="G222" s="4" t="s">
        <v>955</v>
      </c>
      <c r="H222" s="4" t="s">
        <v>1084</v>
      </c>
      <c r="I222" s="4"/>
      <c r="J222" s="4" t="s">
        <v>498</v>
      </c>
      <c r="K222" s="4" t="s">
        <v>1323</v>
      </c>
      <c r="L222" s="2">
        <v>13000</v>
      </c>
      <c r="M222" s="2">
        <v>14812.79</v>
      </c>
      <c r="N222" s="2"/>
      <c r="O222" s="2"/>
      <c r="P222" s="2"/>
      <c r="Q222" s="2">
        <v>14812.79</v>
      </c>
      <c r="R222" s="2">
        <v>0</v>
      </c>
    </row>
    <row r="223" spans="1:18" x14ac:dyDescent="0.25">
      <c r="A223" s="4" t="s">
        <v>999</v>
      </c>
      <c r="B223" s="4" t="s">
        <v>50</v>
      </c>
      <c r="C223" s="1" t="s">
        <v>1175</v>
      </c>
      <c r="D223" s="4" t="s">
        <v>1002</v>
      </c>
      <c r="E223" s="4" t="s">
        <v>1357</v>
      </c>
      <c r="F223" s="4" t="s">
        <v>488</v>
      </c>
      <c r="G223" s="4" t="s">
        <v>955</v>
      </c>
      <c r="H223" s="4" t="s">
        <v>1084</v>
      </c>
      <c r="I223" s="4"/>
      <c r="J223" s="4" t="s">
        <v>498</v>
      </c>
      <c r="K223" s="4" t="s">
        <v>1323</v>
      </c>
      <c r="L223" s="2"/>
      <c r="M223" s="2">
        <v>3019</v>
      </c>
      <c r="N223" s="2">
        <v>0</v>
      </c>
      <c r="O223" s="2"/>
      <c r="P223" s="2"/>
      <c r="Q223" s="2">
        <v>3019</v>
      </c>
      <c r="R223" s="2">
        <v>12566.43</v>
      </c>
    </row>
    <row r="224" spans="1:18" x14ac:dyDescent="0.25">
      <c r="A224" s="4" t="s">
        <v>999</v>
      </c>
      <c r="B224" s="4" t="s">
        <v>50</v>
      </c>
      <c r="C224" s="1" t="s">
        <v>240</v>
      </c>
      <c r="D224" s="4" t="s">
        <v>1002</v>
      </c>
      <c r="E224" s="4" t="s">
        <v>1357</v>
      </c>
      <c r="F224" s="4" t="s">
        <v>166</v>
      </c>
      <c r="G224" s="4" t="s">
        <v>955</v>
      </c>
      <c r="H224" s="4" t="s">
        <v>1084</v>
      </c>
      <c r="I224" s="4"/>
      <c r="J224" s="4" t="s">
        <v>498</v>
      </c>
      <c r="K224" s="4" t="s">
        <v>1323</v>
      </c>
      <c r="L224" s="2"/>
      <c r="M224" s="2">
        <v>22847.47</v>
      </c>
      <c r="N224" s="2">
        <v>0</v>
      </c>
      <c r="O224" s="2"/>
      <c r="P224" s="2"/>
      <c r="Q224" s="2">
        <v>22847.47</v>
      </c>
      <c r="R224" s="2">
        <v>6557.93</v>
      </c>
    </row>
    <row r="225" spans="1:18" x14ac:dyDescent="0.25">
      <c r="A225" s="4" t="s">
        <v>999</v>
      </c>
      <c r="B225" s="4" t="s">
        <v>50</v>
      </c>
      <c r="C225" s="1" t="s">
        <v>1076</v>
      </c>
      <c r="D225" s="4" t="s">
        <v>1002</v>
      </c>
      <c r="E225" s="4" t="s">
        <v>1357</v>
      </c>
      <c r="F225" s="4" t="s">
        <v>888</v>
      </c>
      <c r="G225" s="4" t="s">
        <v>955</v>
      </c>
      <c r="H225" s="4" t="s">
        <v>1084</v>
      </c>
      <c r="I225" s="4"/>
      <c r="J225" s="4" t="s">
        <v>498</v>
      </c>
      <c r="K225" s="4" t="s">
        <v>1323</v>
      </c>
      <c r="L225" s="2"/>
      <c r="M225" s="2">
        <v>38673.64</v>
      </c>
      <c r="N225" s="2">
        <v>0</v>
      </c>
      <c r="O225" s="2"/>
      <c r="P225" s="2"/>
      <c r="Q225" s="2">
        <v>38673.64</v>
      </c>
      <c r="R225" s="2">
        <v>1432.59</v>
      </c>
    </row>
    <row r="226" spans="1:18" x14ac:dyDescent="0.25">
      <c r="A226" s="4" t="s">
        <v>999</v>
      </c>
      <c r="B226" s="4" t="s">
        <v>50</v>
      </c>
      <c r="C226" s="1" t="s">
        <v>1195</v>
      </c>
      <c r="D226" s="4" t="s">
        <v>1002</v>
      </c>
      <c r="E226" s="4" t="s">
        <v>1357</v>
      </c>
      <c r="F226" s="4" t="s">
        <v>888</v>
      </c>
      <c r="G226" s="4" t="s">
        <v>955</v>
      </c>
      <c r="H226" s="4" t="s">
        <v>1084</v>
      </c>
      <c r="I226" s="4"/>
      <c r="J226" s="4" t="s">
        <v>1245</v>
      </c>
      <c r="K226" s="4" t="s">
        <v>1330</v>
      </c>
      <c r="L226" s="2"/>
      <c r="M226" s="2">
        <v>23130.9</v>
      </c>
      <c r="N226" s="2">
        <v>0</v>
      </c>
      <c r="O226" s="2"/>
      <c r="P226" s="2"/>
      <c r="Q226" s="2">
        <v>23130.9</v>
      </c>
      <c r="R226" s="2">
        <v>314139.93</v>
      </c>
    </row>
    <row r="227" spans="1:18" x14ac:dyDescent="0.25">
      <c r="A227" s="4" t="s">
        <v>999</v>
      </c>
      <c r="B227" s="4" t="s">
        <v>50</v>
      </c>
      <c r="C227" s="1" t="s">
        <v>492</v>
      </c>
      <c r="D227" s="4" t="s">
        <v>484</v>
      </c>
      <c r="E227" s="4" t="s">
        <v>1357</v>
      </c>
      <c r="F227" s="4" t="s">
        <v>166</v>
      </c>
      <c r="G227" s="4" t="s">
        <v>955</v>
      </c>
      <c r="H227" s="4" t="s">
        <v>1084</v>
      </c>
      <c r="I227" s="4"/>
      <c r="J227" s="4" t="s">
        <v>1245</v>
      </c>
      <c r="K227" s="4" t="s">
        <v>1330</v>
      </c>
      <c r="L227" s="2"/>
      <c r="M227" s="2">
        <v>2996.73</v>
      </c>
      <c r="N227" s="2">
        <v>0</v>
      </c>
      <c r="O227" s="2"/>
      <c r="P227" s="2"/>
      <c r="Q227" s="2">
        <v>2996.73</v>
      </c>
      <c r="R227" s="2">
        <v>0</v>
      </c>
    </row>
    <row r="228" spans="1:18" x14ac:dyDescent="0.25">
      <c r="A228" s="4" t="s">
        <v>999</v>
      </c>
      <c r="B228" s="4" t="s">
        <v>50</v>
      </c>
      <c r="C228" s="1" t="s">
        <v>435</v>
      </c>
      <c r="D228" s="4" t="s">
        <v>1187</v>
      </c>
      <c r="E228" s="4" t="s">
        <v>1357</v>
      </c>
      <c r="F228" s="4" t="s">
        <v>888</v>
      </c>
      <c r="G228" s="4" t="s">
        <v>955</v>
      </c>
      <c r="H228" s="4" t="s">
        <v>1084</v>
      </c>
      <c r="I228" s="4"/>
      <c r="J228" s="4" t="s">
        <v>1245</v>
      </c>
      <c r="K228" s="4" t="s">
        <v>1330</v>
      </c>
      <c r="L228" s="2"/>
      <c r="M228" s="2">
        <v>2200</v>
      </c>
      <c r="N228" s="2"/>
      <c r="O228" s="2"/>
      <c r="P228" s="2"/>
      <c r="Q228" s="2">
        <v>2200</v>
      </c>
      <c r="R228" s="2">
        <v>62.06</v>
      </c>
    </row>
    <row r="229" spans="1:18" x14ac:dyDescent="0.25">
      <c r="A229" s="4" t="s">
        <v>999</v>
      </c>
      <c r="B229" s="4" t="s">
        <v>50</v>
      </c>
      <c r="C229" s="1" t="s">
        <v>1016</v>
      </c>
      <c r="D229" s="4" t="s">
        <v>1002</v>
      </c>
      <c r="E229" s="4" t="s">
        <v>1357</v>
      </c>
      <c r="F229" s="4" t="s">
        <v>488</v>
      </c>
      <c r="G229" s="4" t="s">
        <v>955</v>
      </c>
      <c r="H229" s="4" t="s">
        <v>1084</v>
      </c>
      <c r="I229" s="4"/>
      <c r="J229" s="4" t="s">
        <v>1245</v>
      </c>
      <c r="K229" s="4" t="s">
        <v>1330</v>
      </c>
      <c r="L229" s="2"/>
      <c r="M229" s="2">
        <v>308</v>
      </c>
      <c r="N229" s="2">
        <v>0</v>
      </c>
      <c r="O229" s="2"/>
      <c r="P229" s="2"/>
      <c r="Q229" s="2">
        <v>308</v>
      </c>
      <c r="R229" s="2">
        <v>0</v>
      </c>
    </row>
    <row r="230" spans="1:18" x14ac:dyDescent="0.25">
      <c r="A230" s="4" t="s">
        <v>999</v>
      </c>
      <c r="B230" s="4" t="s">
        <v>50</v>
      </c>
      <c r="C230" s="1" t="s">
        <v>1195</v>
      </c>
      <c r="D230" s="4" t="s">
        <v>1002</v>
      </c>
      <c r="E230" s="4" t="s">
        <v>1357</v>
      </c>
      <c r="F230" s="4" t="s">
        <v>1010</v>
      </c>
      <c r="G230" s="4" t="s">
        <v>955</v>
      </c>
      <c r="H230" s="4" t="s">
        <v>1084</v>
      </c>
      <c r="I230" s="4"/>
      <c r="J230" s="4" t="s">
        <v>1245</v>
      </c>
      <c r="K230" s="4" t="s">
        <v>1330</v>
      </c>
      <c r="L230" s="2">
        <v>199</v>
      </c>
      <c r="M230" s="2">
        <v>368.16</v>
      </c>
      <c r="N230" s="2"/>
      <c r="O230" s="2"/>
      <c r="P230" s="2"/>
      <c r="Q230" s="2">
        <v>368.16</v>
      </c>
      <c r="R230" s="2">
        <v>495.5</v>
      </c>
    </row>
    <row r="231" spans="1:18" x14ac:dyDescent="0.25">
      <c r="A231" s="4" t="s">
        <v>999</v>
      </c>
      <c r="B231" s="4" t="s">
        <v>50</v>
      </c>
      <c r="C231" s="1" t="s">
        <v>368</v>
      </c>
      <c r="D231" s="4" t="s">
        <v>1002</v>
      </c>
      <c r="E231" s="4" t="s">
        <v>1357</v>
      </c>
      <c r="F231" s="4" t="s">
        <v>166</v>
      </c>
      <c r="G231" s="4" t="s">
        <v>955</v>
      </c>
      <c r="H231" s="4" t="s">
        <v>1084</v>
      </c>
      <c r="I231" s="4"/>
      <c r="J231" s="4" t="s">
        <v>1245</v>
      </c>
      <c r="K231" s="4" t="s">
        <v>1330</v>
      </c>
      <c r="L231" s="2"/>
      <c r="M231" s="2">
        <v>5000</v>
      </c>
      <c r="N231" s="2"/>
      <c r="O231" s="2"/>
      <c r="P231" s="2"/>
      <c r="Q231" s="2">
        <v>5000</v>
      </c>
      <c r="R231" s="2">
        <v>500</v>
      </c>
    </row>
    <row r="232" spans="1:18" x14ac:dyDescent="0.25">
      <c r="A232" s="4" t="s">
        <v>999</v>
      </c>
      <c r="B232" s="4" t="s">
        <v>655</v>
      </c>
      <c r="C232" s="1" t="s">
        <v>41</v>
      </c>
      <c r="D232" s="4" t="s">
        <v>484</v>
      </c>
      <c r="E232" s="4" t="s">
        <v>1357</v>
      </c>
      <c r="F232" s="4" t="s">
        <v>704</v>
      </c>
      <c r="G232" s="4" t="s">
        <v>554</v>
      </c>
      <c r="H232" s="4" t="s">
        <v>1084</v>
      </c>
      <c r="I232" s="4"/>
      <c r="J232" s="4" t="s">
        <v>1245</v>
      </c>
      <c r="K232" s="4" t="s">
        <v>1330</v>
      </c>
      <c r="L232" s="2"/>
      <c r="M232" s="2">
        <v>8998.92</v>
      </c>
      <c r="N232" s="2">
        <v>0</v>
      </c>
      <c r="O232" s="2"/>
      <c r="P232" s="2"/>
      <c r="Q232" s="2">
        <v>8998.92</v>
      </c>
      <c r="R232" s="2">
        <v>0.05</v>
      </c>
    </row>
    <row r="233" spans="1:18" x14ac:dyDescent="0.25">
      <c r="A233" s="4" t="s">
        <v>999</v>
      </c>
      <c r="B233" s="4" t="s">
        <v>50</v>
      </c>
      <c r="C233" s="1" t="s">
        <v>435</v>
      </c>
      <c r="D233" s="4" t="s">
        <v>1187</v>
      </c>
      <c r="E233" s="4" t="s">
        <v>1357</v>
      </c>
      <c r="F233" s="4" t="s">
        <v>344</v>
      </c>
      <c r="G233" s="4" t="s">
        <v>955</v>
      </c>
      <c r="H233" s="4" t="s">
        <v>1084</v>
      </c>
      <c r="I233" s="4"/>
      <c r="J233" s="4" t="s">
        <v>1245</v>
      </c>
      <c r="K233" s="4" t="s">
        <v>1330</v>
      </c>
      <c r="L233" s="2">
        <v>24291</v>
      </c>
      <c r="M233" s="2">
        <v>29276</v>
      </c>
      <c r="N233" s="2"/>
      <c r="O233" s="2"/>
      <c r="P233" s="2"/>
      <c r="Q233" s="2">
        <v>29276</v>
      </c>
      <c r="R233" s="2">
        <v>749.78</v>
      </c>
    </row>
    <row r="234" spans="1:18" x14ac:dyDescent="0.25">
      <c r="A234" s="4" t="s">
        <v>999</v>
      </c>
      <c r="B234" s="4" t="s">
        <v>50</v>
      </c>
      <c r="C234" s="1" t="s">
        <v>1195</v>
      </c>
      <c r="D234" s="4" t="s">
        <v>1002</v>
      </c>
      <c r="E234" s="4" t="s">
        <v>1357</v>
      </c>
      <c r="F234" s="4" t="s">
        <v>1010</v>
      </c>
      <c r="G234" s="4" t="s">
        <v>955</v>
      </c>
      <c r="H234" s="4" t="s">
        <v>1084</v>
      </c>
      <c r="I234" s="4"/>
      <c r="J234" s="4" t="s">
        <v>1245</v>
      </c>
      <c r="K234" s="4" t="s">
        <v>1330</v>
      </c>
      <c r="L234" s="2">
        <v>13730</v>
      </c>
      <c r="M234" s="2">
        <v>13730</v>
      </c>
      <c r="N234" s="2"/>
      <c r="O234" s="2"/>
      <c r="P234" s="2"/>
      <c r="Q234" s="2">
        <v>13730</v>
      </c>
      <c r="R234" s="2">
        <v>0</v>
      </c>
    </row>
    <row r="235" spans="1:18" x14ac:dyDescent="0.25">
      <c r="A235" s="4" t="s">
        <v>999</v>
      </c>
      <c r="B235" s="4" t="s">
        <v>50</v>
      </c>
      <c r="C235" s="1" t="s">
        <v>129</v>
      </c>
      <c r="D235" s="4" t="s">
        <v>1002</v>
      </c>
      <c r="E235" s="4" t="s">
        <v>1357</v>
      </c>
      <c r="F235" s="4" t="s">
        <v>488</v>
      </c>
      <c r="G235" s="4" t="s">
        <v>955</v>
      </c>
      <c r="H235" s="4" t="s">
        <v>1084</v>
      </c>
      <c r="I235" s="4"/>
      <c r="J235" s="4" t="s">
        <v>1000</v>
      </c>
      <c r="K235" s="4" t="s">
        <v>1332</v>
      </c>
      <c r="L235" s="2"/>
      <c r="M235" s="2">
        <v>240</v>
      </c>
      <c r="N235" s="2">
        <v>0</v>
      </c>
      <c r="O235" s="2"/>
      <c r="P235" s="2"/>
      <c r="Q235" s="2">
        <v>240</v>
      </c>
      <c r="R235" s="2">
        <v>0</v>
      </c>
    </row>
    <row r="236" spans="1:18" x14ac:dyDescent="0.25">
      <c r="A236" s="4" t="s">
        <v>999</v>
      </c>
      <c r="B236" s="4" t="s">
        <v>50</v>
      </c>
      <c r="C236" s="1" t="s">
        <v>57</v>
      </c>
      <c r="D236" s="4" t="s">
        <v>1002</v>
      </c>
      <c r="E236" s="4" t="s">
        <v>1357</v>
      </c>
      <c r="F236" s="4" t="s">
        <v>888</v>
      </c>
      <c r="G236" s="4" t="s">
        <v>955</v>
      </c>
      <c r="H236" s="4" t="s">
        <v>1084</v>
      </c>
      <c r="I236" s="4"/>
      <c r="J236" s="4" t="s">
        <v>1000</v>
      </c>
      <c r="K236" s="4" t="s">
        <v>1332</v>
      </c>
      <c r="L236" s="2"/>
      <c r="M236" s="2">
        <v>26044</v>
      </c>
      <c r="N236" s="2"/>
      <c r="O236" s="2"/>
      <c r="P236" s="2"/>
      <c r="Q236" s="2">
        <v>26044</v>
      </c>
      <c r="R236" s="2">
        <v>26</v>
      </c>
    </row>
    <row r="237" spans="1:18" x14ac:dyDescent="0.25">
      <c r="A237" s="4" t="s">
        <v>999</v>
      </c>
      <c r="B237" s="4" t="s">
        <v>50</v>
      </c>
      <c r="C237" s="1" t="s">
        <v>402</v>
      </c>
      <c r="D237" s="4" t="s">
        <v>1002</v>
      </c>
      <c r="E237" s="4" t="s">
        <v>1357</v>
      </c>
      <c r="F237" s="4" t="s">
        <v>166</v>
      </c>
      <c r="G237" s="4" t="s">
        <v>955</v>
      </c>
      <c r="H237" s="4" t="s">
        <v>1084</v>
      </c>
      <c r="I237" s="4"/>
      <c r="J237" s="4" t="s">
        <v>1000</v>
      </c>
      <c r="K237" s="4" t="s">
        <v>1332</v>
      </c>
      <c r="L237" s="2"/>
      <c r="M237" s="2">
        <v>10599.68</v>
      </c>
      <c r="N237" s="2">
        <v>0</v>
      </c>
      <c r="O237" s="2"/>
      <c r="P237" s="2"/>
      <c r="Q237" s="2">
        <v>10599.68</v>
      </c>
      <c r="R237" s="2">
        <v>811.74</v>
      </c>
    </row>
    <row r="238" spans="1:18" x14ac:dyDescent="0.25">
      <c r="A238" s="4" t="s">
        <v>999</v>
      </c>
      <c r="B238" s="4" t="s">
        <v>50</v>
      </c>
      <c r="C238" s="1" t="s">
        <v>57</v>
      </c>
      <c r="D238" s="4" t="s">
        <v>1002</v>
      </c>
      <c r="E238" s="4" t="s">
        <v>1357</v>
      </c>
      <c r="F238" s="4" t="s">
        <v>712</v>
      </c>
      <c r="G238" s="4" t="s">
        <v>955</v>
      </c>
      <c r="H238" s="4" t="s">
        <v>1084</v>
      </c>
      <c r="I238" s="4"/>
      <c r="J238" s="4" t="s">
        <v>1000</v>
      </c>
      <c r="K238" s="4" t="s">
        <v>1332</v>
      </c>
      <c r="L238" s="2">
        <v>66000</v>
      </c>
      <c r="M238" s="2">
        <v>70443.009999999995</v>
      </c>
      <c r="N238" s="2"/>
      <c r="O238" s="2"/>
      <c r="P238" s="2"/>
      <c r="Q238" s="2">
        <v>70443.009999999995</v>
      </c>
      <c r="R238" s="2">
        <v>1785.79</v>
      </c>
    </row>
    <row r="239" spans="1:18" x14ac:dyDescent="0.25">
      <c r="A239" s="4" t="s">
        <v>999</v>
      </c>
      <c r="B239" s="4" t="s">
        <v>50</v>
      </c>
      <c r="C239" s="1" t="s">
        <v>650</v>
      </c>
      <c r="D239" s="4" t="s">
        <v>1002</v>
      </c>
      <c r="E239" s="4" t="s">
        <v>1357</v>
      </c>
      <c r="F239" s="4" t="s">
        <v>166</v>
      </c>
      <c r="G239" s="4" t="s">
        <v>955</v>
      </c>
      <c r="H239" s="4" t="s">
        <v>1084</v>
      </c>
      <c r="I239" s="4"/>
      <c r="J239" s="4" t="s">
        <v>101</v>
      </c>
      <c r="K239" s="4" t="s">
        <v>1326</v>
      </c>
      <c r="L239" s="2"/>
      <c r="M239" s="2">
        <v>143336.35</v>
      </c>
      <c r="N239" s="2">
        <v>33992.660000000003</v>
      </c>
      <c r="O239" s="2"/>
      <c r="P239" s="2"/>
      <c r="Q239" s="2">
        <v>109243.69</v>
      </c>
      <c r="R239" s="2">
        <v>130.33000000000001</v>
      </c>
    </row>
    <row r="240" spans="1:18" x14ac:dyDescent="0.25">
      <c r="A240" s="4" t="s">
        <v>999</v>
      </c>
      <c r="B240" s="4" t="s">
        <v>50</v>
      </c>
      <c r="C240" s="1" t="s">
        <v>696</v>
      </c>
      <c r="D240" s="4" t="s">
        <v>1002</v>
      </c>
      <c r="E240" s="4" t="s">
        <v>1357</v>
      </c>
      <c r="F240" s="4" t="s">
        <v>488</v>
      </c>
      <c r="G240" s="4" t="s">
        <v>955</v>
      </c>
      <c r="H240" s="4" t="s">
        <v>1084</v>
      </c>
      <c r="I240" s="4"/>
      <c r="J240" s="4" t="s">
        <v>101</v>
      </c>
      <c r="K240" s="4" t="s">
        <v>1326</v>
      </c>
      <c r="L240" s="2"/>
      <c r="M240" s="2">
        <v>307</v>
      </c>
      <c r="N240" s="2"/>
      <c r="O240" s="2"/>
      <c r="P240" s="2"/>
      <c r="Q240" s="2">
        <v>307</v>
      </c>
      <c r="R240" s="2">
        <v>970.32</v>
      </c>
    </row>
    <row r="241" spans="1:18" x14ac:dyDescent="0.25">
      <c r="A241" s="4" t="s">
        <v>999</v>
      </c>
      <c r="B241" s="4" t="s">
        <v>50</v>
      </c>
      <c r="C241" s="1" t="s">
        <v>803</v>
      </c>
      <c r="D241" s="4" t="s">
        <v>1002</v>
      </c>
      <c r="E241" s="4" t="s">
        <v>1357</v>
      </c>
      <c r="F241" s="4" t="s">
        <v>888</v>
      </c>
      <c r="G241" s="4" t="s">
        <v>955</v>
      </c>
      <c r="H241" s="4" t="s">
        <v>1084</v>
      </c>
      <c r="I241" s="4"/>
      <c r="J241" s="4" t="s">
        <v>101</v>
      </c>
      <c r="K241" s="4" t="s">
        <v>1326</v>
      </c>
      <c r="L241" s="2"/>
      <c r="M241" s="2">
        <v>37738.86</v>
      </c>
      <c r="N241" s="2"/>
      <c r="O241" s="2"/>
      <c r="P241" s="2"/>
      <c r="Q241" s="2">
        <v>37738.86</v>
      </c>
      <c r="R241" s="2">
        <v>0</v>
      </c>
    </row>
    <row r="242" spans="1:18" x14ac:dyDescent="0.25">
      <c r="A242" s="4" t="s">
        <v>999</v>
      </c>
      <c r="B242" s="4" t="s">
        <v>50</v>
      </c>
      <c r="C242" s="1" t="s">
        <v>803</v>
      </c>
      <c r="D242" s="4" t="s">
        <v>1002</v>
      </c>
      <c r="E242" s="4" t="s">
        <v>1357</v>
      </c>
      <c r="F242" s="4" t="s">
        <v>12</v>
      </c>
      <c r="G242" s="4" t="s">
        <v>955</v>
      </c>
      <c r="H242" s="4" t="s">
        <v>1084</v>
      </c>
      <c r="I242" s="4"/>
      <c r="J242" s="4" t="s">
        <v>101</v>
      </c>
      <c r="K242" s="4" t="s">
        <v>1326</v>
      </c>
      <c r="L242" s="2">
        <v>12418.08</v>
      </c>
      <c r="M242" s="2">
        <v>15029.47</v>
      </c>
      <c r="N242" s="2"/>
      <c r="O242" s="2"/>
      <c r="P242" s="2"/>
      <c r="Q242" s="2">
        <v>15029.47</v>
      </c>
      <c r="R242" s="2">
        <v>151.6</v>
      </c>
    </row>
    <row r="243" spans="1:18" x14ac:dyDescent="0.25">
      <c r="A243" s="4" t="s">
        <v>999</v>
      </c>
      <c r="B243" s="4" t="s">
        <v>50</v>
      </c>
      <c r="C243" s="1" t="s">
        <v>541</v>
      </c>
      <c r="D243" s="4" t="s">
        <v>1074</v>
      </c>
      <c r="E243" s="4" t="s">
        <v>1357</v>
      </c>
      <c r="F243" s="4" t="s">
        <v>166</v>
      </c>
      <c r="G243" s="4" t="s">
        <v>955</v>
      </c>
      <c r="H243" s="4" t="s">
        <v>1084</v>
      </c>
      <c r="I243" s="4"/>
      <c r="J243" s="4" t="s">
        <v>316</v>
      </c>
      <c r="K243" s="4" t="s">
        <v>1330</v>
      </c>
      <c r="L243" s="2"/>
      <c r="M243" s="2">
        <v>42337.07</v>
      </c>
      <c r="N243" s="2">
        <v>0</v>
      </c>
      <c r="O243" s="2"/>
      <c r="P243" s="2"/>
      <c r="Q243" s="2">
        <v>38701.019999999997</v>
      </c>
      <c r="R243" s="2">
        <v>2774.68</v>
      </c>
    </row>
    <row r="244" spans="1:18" x14ac:dyDescent="0.25">
      <c r="A244" s="4" t="s">
        <v>999</v>
      </c>
      <c r="B244" s="4" t="s">
        <v>50</v>
      </c>
      <c r="C244" s="1" t="s">
        <v>1202</v>
      </c>
      <c r="D244" s="4" t="s">
        <v>484</v>
      </c>
      <c r="E244" s="4" t="s">
        <v>1357</v>
      </c>
      <c r="F244" s="4" t="s">
        <v>166</v>
      </c>
      <c r="G244" s="4" t="s">
        <v>955</v>
      </c>
      <c r="H244" s="4" t="s">
        <v>1084</v>
      </c>
      <c r="I244" s="4"/>
      <c r="J244" s="4" t="s">
        <v>316</v>
      </c>
      <c r="K244" s="4" t="s">
        <v>1330</v>
      </c>
      <c r="L244" s="2"/>
      <c r="M244" s="2">
        <v>8532</v>
      </c>
      <c r="N244" s="2"/>
      <c r="O244" s="2"/>
      <c r="P244" s="2"/>
      <c r="Q244" s="2">
        <v>8532</v>
      </c>
      <c r="R244" s="2">
        <v>0</v>
      </c>
    </row>
    <row r="245" spans="1:18" x14ac:dyDescent="0.25">
      <c r="A245" s="4" t="s">
        <v>999</v>
      </c>
      <c r="B245" s="4" t="s">
        <v>50</v>
      </c>
      <c r="C245" s="1" t="s">
        <v>171</v>
      </c>
      <c r="D245" s="4" t="s">
        <v>1002</v>
      </c>
      <c r="E245" s="4" t="s">
        <v>1357</v>
      </c>
      <c r="F245" s="4" t="s">
        <v>488</v>
      </c>
      <c r="G245" s="4" t="s">
        <v>955</v>
      </c>
      <c r="H245" s="4" t="s">
        <v>1084</v>
      </c>
      <c r="I245" s="4"/>
      <c r="J245" s="4" t="s">
        <v>316</v>
      </c>
      <c r="K245" s="4" t="s">
        <v>1330</v>
      </c>
      <c r="L245" s="2"/>
      <c r="M245" s="2">
        <v>575</v>
      </c>
      <c r="N245" s="2"/>
      <c r="O245" s="2"/>
      <c r="P245" s="2"/>
      <c r="Q245" s="2">
        <v>575</v>
      </c>
      <c r="R245" s="2">
        <v>8670.67</v>
      </c>
    </row>
    <row r="246" spans="1:18" x14ac:dyDescent="0.25">
      <c r="A246" s="4" t="s">
        <v>999</v>
      </c>
      <c r="B246" s="4" t="s">
        <v>50</v>
      </c>
      <c r="C246" s="1" t="s">
        <v>397</v>
      </c>
      <c r="D246" s="4" t="s">
        <v>1074</v>
      </c>
      <c r="E246" s="4" t="s">
        <v>1357</v>
      </c>
      <c r="F246" s="4" t="s">
        <v>888</v>
      </c>
      <c r="G246" s="4" t="s">
        <v>955</v>
      </c>
      <c r="H246" s="4" t="s">
        <v>1084</v>
      </c>
      <c r="I246" s="4"/>
      <c r="J246" s="4" t="s">
        <v>316</v>
      </c>
      <c r="K246" s="4" t="s">
        <v>1330</v>
      </c>
      <c r="L246" s="2"/>
      <c r="M246" s="2">
        <v>15099.77</v>
      </c>
      <c r="N246" s="2"/>
      <c r="O246" s="2"/>
      <c r="P246" s="2"/>
      <c r="Q246" s="2">
        <v>15099.77</v>
      </c>
      <c r="R246" s="2">
        <v>73273.990000000005</v>
      </c>
    </row>
    <row r="247" spans="1:18" x14ac:dyDescent="0.25">
      <c r="A247" s="4" t="s">
        <v>999</v>
      </c>
      <c r="B247" s="4" t="s">
        <v>50</v>
      </c>
      <c r="C247" s="1" t="s">
        <v>397</v>
      </c>
      <c r="D247" s="4" t="s">
        <v>1074</v>
      </c>
      <c r="E247" s="4" t="s">
        <v>1357</v>
      </c>
      <c r="F247" s="4" t="s">
        <v>377</v>
      </c>
      <c r="G247" s="4" t="s">
        <v>955</v>
      </c>
      <c r="H247" s="4" t="s">
        <v>1084</v>
      </c>
      <c r="I247" s="4"/>
      <c r="J247" s="4" t="s">
        <v>316</v>
      </c>
      <c r="K247" s="4" t="s">
        <v>1330</v>
      </c>
      <c r="L247" s="2">
        <v>625</v>
      </c>
      <c r="M247" s="2">
        <v>625</v>
      </c>
      <c r="N247" s="2"/>
      <c r="O247" s="2"/>
      <c r="P247" s="2"/>
      <c r="Q247" s="2">
        <v>572.11</v>
      </c>
      <c r="R247" s="2">
        <v>0</v>
      </c>
    </row>
    <row r="248" spans="1:18" x14ac:dyDescent="0.25">
      <c r="A248" s="4" t="s">
        <v>999</v>
      </c>
      <c r="B248" s="4" t="s">
        <v>50</v>
      </c>
      <c r="C248" s="1" t="s">
        <v>408</v>
      </c>
      <c r="D248" s="4" t="s">
        <v>1187</v>
      </c>
      <c r="E248" s="4" t="s">
        <v>1357</v>
      </c>
      <c r="F248" s="4" t="s">
        <v>614</v>
      </c>
      <c r="G248" s="4" t="s">
        <v>955</v>
      </c>
      <c r="H248" s="4" t="s">
        <v>1084</v>
      </c>
      <c r="I248" s="4"/>
      <c r="J248" s="4" t="s">
        <v>316</v>
      </c>
      <c r="K248" s="4" t="s">
        <v>1330</v>
      </c>
      <c r="L248" s="2">
        <v>91162</v>
      </c>
      <c r="M248" s="2">
        <v>91911</v>
      </c>
      <c r="N248" s="2"/>
      <c r="O248" s="2"/>
      <c r="P248" s="2"/>
      <c r="Q248" s="2">
        <v>91911</v>
      </c>
      <c r="R248" s="2">
        <v>2852.52</v>
      </c>
    </row>
    <row r="249" spans="1:18" x14ac:dyDescent="0.25">
      <c r="A249" s="4" t="s">
        <v>999</v>
      </c>
      <c r="B249" s="4" t="s">
        <v>50</v>
      </c>
      <c r="C249" s="1" t="s">
        <v>809</v>
      </c>
      <c r="D249" s="4" t="s">
        <v>1074</v>
      </c>
      <c r="E249" s="4" t="s">
        <v>1357</v>
      </c>
      <c r="F249" s="4" t="s">
        <v>488</v>
      </c>
      <c r="G249" s="4" t="s">
        <v>955</v>
      </c>
      <c r="H249" s="4" t="s">
        <v>1084</v>
      </c>
      <c r="I249" s="4"/>
      <c r="J249" s="4" t="s">
        <v>702</v>
      </c>
      <c r="K249" s="4" t="s">
        <v>1333</v>
      </c>
      <c r="L249" s="2"/>
      <c r="M249" s="2">
        <v>4466</v>
      </c>
      <c r="N249" s="2">
        <v>0</v>
      </c>
      <c r="O249" s="2"/>
      <c r="P249" s="2"/>
      <c r="Q249" s="2">
        <v>4466</v>
      </c>
      <c r="R249" s="2">
        <v>0</v>
      </c>
    </row>
    <row r="250" spans="1:18" x14ac:dyDescent="0.25">
      <c r="A250" s="4" t="s">
        <v>999</v>
      </c>
      <c r="B250" s="4" t="s">
        <v>50</v>
      </c>
      <c r="C250" s="1" t="s">
        <v>161</v>
      </c>
      <c r="D250" s="4" t="s">
        <v>484</v>
      </c>
      <c r="E250" s="4" t="s">
        <v>1357</v>
      </c>
      <c r="F250" s="4" t="s">
        <v>166</v>
      </c>
      <c r="G250" s="4" t="s">
        <v>955</v>
      </c>
      <c r="H250" s="4" t="s">
        <v>1084</v>
      </c>
      <c r="I250" s="4"/>
      <c r="J250" s="4" t="s">
        <v>702</v>
      </c>
      <c r="K250" s="4" t="s">
        <v>1333</v>
      </c>
      <c r="L250" s="2"/>
      <c r="M250" s="2">
        <v>9181.1200000000008</v>
      </c>
      <c r="N250" s="2">
        <v>0</v>
      </c>
      <c r="O250" s="2"/>
      <c r="P250" s="2"/>
      <c r="Q250" s="2">
        <v>9181.1200000000008</v>
      </c>
      <c r="R250" s="2">
        <v>0</v>
      </c>
    </row>
    <row r="251" spans="1:18" x14ac:dyDescent="0.25">
      <c r="A251" s="4" t="s">
        <v>999</v>
      </c>
      <c r="B251" s="4" t="s">
        <v>50</v>
      </c>
      <c r="C251" s="1" t="s">
        <v>355</v>
      </c>
      <c r="D251" s="4" t="s">
        <v>1074</v>
      </c>
      <c r="E251" s="4" t="s">
        <v>1357</v>
      </c>
      <c r="F251" s="4" t="s">
        <v>166</v>
      </c>
      <c r="G251" s="4" t="s">
        <v>955</v>
      </c>
      <c r="H251" s="4" t="s">
        <v>1084</v>
      </c>
      <c r="I251" s="4"/>
      <c r="J251" s="4" t="s">
        <v>702</v>
      </c>
      <c r="K251" s="4" t="s">
        <v>1333</v>
      </c>
      <c r="L251" s="2"/>
      <c r="M251" s="2">
        <v>5659.7</v>
      </c>
      <c r="N251" s="2">
        <v>0</v>
      </c>
      <c r="O251" s="2"/>
      <c r="P251" s="2"/>
      <c r="Q251" s="2">
        <v>5659.7</v>
      </c>
      <c r="R251" s="2">
        <v>0</v>
      </c>
    </row>
    <row r="252" spans="1:18" x14ac:dyDescent="0.25">
      <c r="A252" s="4" t="s">
        <v>999</v>
      </c>
      <c r="B252" s="4" t="s">
        <v>50</v>
      </c>
      <c r="C252" s="1" t="s">
        <v>26</v>
      </c>
      <c r="D252" s="4" t="s">
        <v>1074</v>
      </c>
      <c r="E252" s="4" t="s">
        <v>1357</v>
      </c>
      <c r="F252" s="4" t="s">
        <v>888</v>
      </c>
      <c r="G252" s="4" t="s">
        <v>955</v>
      </c>
      <c r="H252" s="4" t="s">
        <v>1084</v>
      </c>
      <c r="I252" s="4"/>
      <c r="J252" s="4" t="s">
        <v>702</v>
      </c>
      <c r="K252" s="4" t="s">
        <v>1333</v>
      </c>
      <c r="L252" s="2"/>
      <c r="M252" s="2">
        <v>31308.52</v>
      </c>
      <c r="N252" s="2">
        <v>0</v>
      </c>
      <c r="O252" s="2"/>
      <c r="P252" s="2"/>
      <c r="Q252" s="2">
        <v>31308.52</v>
      </c>
      <c r="R252" s="2">
        <v>0</v>
      </c>
    </row>
    <row r="253" spans="1:18" x14ac:dyDescent="0.25">
      <c r="A253" s="4" t="s">
        <v>999</v>
      </c>
      <c r="B253" s="4" t="s">
        <v>50</v>
      </c>
      <c r="C253" s="1" t="s">
        <v>118</v>
      </c>
      <c r="D253" s="4" t="s">
        <v>1187</v>
      </c>
      <c r="E253" s="4" t="s">
        <v>1357</v>
      </c>
      <c r="F253" s="4" t="s">
        <v>420</v>
      </c>
      <c r="G253" s="4" t="s">
        <v>955</v>
      </c>
      <c r="H253" s="4" t="s">
        <v>1084</v>
      </c>
      <c r="I253" s="4"/>
      <c r="J253" s="4" t="s">
        <v>702</v>
      </c>
      <c r="K253" s="4" t="s">
        <v>1333</v>
      </c>
      <c r="L253" s="2">
        <v>42579</v>
      </c>
      <c r="M253" s="2">
        <v>55244</v>
      </c>
      <c r="N253" s="2"/>
      <c r="O253" s="2"/>
      <c r="P253" s="2"/>
      <c r="Q253" s="2">
        <v>55244</v>
      </c>
      <c r="R253" s="2">
        <v>46039.16</v>
      </c>
    </row>
    <row r="254" spans="1:18" x14ac:dyDescent="0.25">
      <c r="A254" s="4" t="s">
        <v>999</v>
      </c>
      <c r="B254" s="4" t="s">
        <v>50</v>
      </c>
      <c r="C254" s="1" t="s">
        <v>26</v>
      </c>
      <c r="D254" s="4" t="s">
        <v>1074</v>
      </c>
      <c r="E254" s="4" t="s">
        <v>1357</v>
      </c>
      <c r="F254" s="4" t="s">
        <v>914</v>
      </c>
      <c r="G254" s="4" t="s">
        <v>955</v>
      </c>
      <c r="H254" s="4" t="s">
        <v>1084</v>
      </c>
      <c r="I254" s="4"/>
      <c r="J254" s="4" t="s">
        <v>702</v>
      </c>
      <c r="K254" s="4" t="s">
        <v>1333</v>
      </c>
      <c r="L254" s="2">
        <v>10000</v>
      </c>
      <c r="M254" s="2">
        <v>32020.73</v>
      </c>
      <c r="N254" s="2"/>
      <c r="O254" s="2"/>
      <c r="P254" s="2"/>
      <c r="Q254" s="2">
        <v>32020.73</v>
      </c>
      <c r="R254" s="2">
        <v>20192.810000000001</v>
      </c>
    </row>
    <row r="255" spans="1:18" x14ac:dyDescent="0.25">
      <c r="A255" s="4" t="s">
        <v>999</v>
      </c>
      <c r="B255" s="4" t="s">
        <v>50</v>
      </c>
      <c r="C255" s="1" t="s">
        <v>319</v>
      </c>
      <c r="D255" s="4" t="s">
        <v>1074</v>
      </c>
      <c r="E255" s="4" t="s">
        <v>1357</v>
      </c>
      <c r="F255" s="4" t="s">
        <v>166</v>
      </c>
      <c r="G255" s="4" t="s">
        <v>955</v>
      </c>
      <c r="H255" s="4" t="s">
        <v>1084</v>
      </c>
      <c r="I255" s="4"/>
      <c r="J255" s="4" t="s">
        <v>780</v>
      </c>
      <c r="K255" s="4" t="s">
        <v>1330</v>
      </c>
      <c r="L255" s="2"/>
      <c r="M255" s="2">
        <v>6281.52</v>
      </c>
      <c r="N255" s="2">
        <v>0</v>
      </c>
      <c r="O255" s="2"/>
      <c r="P255" s="2"/>
      <c r="Q255" s="2">
        <v>6281.52</v>
      </c>
      <c r="R255" s="2">
        <v>286.92</v>
      </c>
    </row>
    <row r="256" spans="1:18" x14ac:dyDescent="0.25">
      <c r="A256" s="4" t="s">
        <v>999</v>
      </c>
      <c r="B256" s="4" t="s">
        <v>50</v>
      </c>
      <c r="C256" s="1" t="s">
        <v>783</v>
      </c>
      <c r="D256" s="4" t="s">
        <v>1074</v>
      </c>
      <c r="E256" s="4" t="s">
        <v>1357</v>
      </c>
      <c r="F256" s="4" t="s">
        <v>488</v>
      </c>
      <c r="G256" s="4" t="s">
        <v>955</v>
      </c>
      <c r="H256" s="4" t="s">
        <v>1084</v>
      </c>
      <c r="I256" s="4"/>
      <c r="J256" s="4" t="s">
        <v>780</v>
      </c>
      <c r="K256" s="4" t="s">
        <v>1330</v>
      </c>
      <c r="L256" s="2"/>
      <c r="M256" s="2">
        <v>5685</v>
      </c>
      <c r="N256" s="2">
        <v>0</v>
      </c>
      <c r="O256" s="2"/>
      <c r="P256" s="2"/>
      <c r="Q256" s="2">
        <v>5685</v>
      </c>
      <c r="R256" s="2">
        <v>1250.5</v>
      </c>
    </row>
    <row r="257" spans="1:18" x14ac:dyDescent="0.25">
      <c r="A257" s="4" t="s">
        <v>999</v>
      </c>
      <c r="B257" s="4" t="s">
        <v>50</v>
      </c>
      <c r="C257" s="1" t="s">
        <v>36</v>
      </c>
      <c r="D257" s="4" t="s">
        <v>1074</v>
      </c>
      <c r="E257" s="4" t="s">
        <v>1357</v>
      </c>
      <c r="F257" s="4" t="s">
        <v>901</v>
      </c>
      <c r="G257" s="4" t="s">
        <v>955</v>
      </c>
      <c r="H257" s="4" t="s">
        <v>1084</v>
      </c>
      <c r="I257" s="4"/>
      <c r="J257" s="4" t="s">
        <v>780</v>
      </c>
      <c r="K257" s="4" t="s">
        <v>1330</v>
      </c>
      <c r="L257" s="2">
        <v>8000</v>
      </c>
      <c r="M257" s="2">
        <v>17290.53</v>
      </c>
      <c r="N257" s="2"/>
      <c r="O257" s="2"/>
      <c r="P257" s="2"/>
      <c r="Q257" s="2">
        <v>17290.53</v>
      </c>
      <c r="R257" s="2">
        <v>0</v>
      </c>
    </row>
    <row r="258" spans="1:18" x14ac:dyDescent="0.25">
      <c r="A258" s="4" t="s">
        <v>999</v>
      </c>
      <c r="B258" s="4" t="s">
        <v>50</v>
      </c>
      <c r="C258" s="1" t="s">
        <v>36</v>
      </c>
      <c r="D258" s="4" t="s">
        <v>1074</v>
      </c>
      <c r="E258" s="4" t="s">
        <v>1357</v>
      </c>
      <c r="F258" s="4" t="s">
        <v>888</v>
      </c>
      <c r="G258" s="4" t="s">
        <v>955</v>
      </c>
      <c r="H258" s="4" t="s">
        <v>1084</v>
      </c>
      <c r="I258" s="4"/>
      <c r="J258" s="4" t="s">
        <v>780</v>
      </c>
      <c r="K258" s="4" t="s">
        <v>1330</v>
      </c>
      <c r="L258" s="2"/>
      <c r="M258" s="2">
        <v>58363.6</v>
      </c>
      <c r="N258" s="2">
        <v>0</v>
      </c>
      <c r="O258" s="2"/>
      <c r="P258" s="2"/>
      <c r="Q258" s="2">
        <v>58363.6</v>
      </c>
      <c r="R258" s="2">
        <v>771</v>
      </c>
    </row>
    <row r="259" spans="1:18" x14ac:dyDescent="0.25">
      <c r="A259" s="4" t="s">
        <v>999</v>
      </c>
      <c r="B259" s="4" t="s">
        <v>50</v>
      </c>
      <c r="C259" s="1" t="s">
        <v>116</v>
      </c>
      <c r="D259" s="4" t="s">
        <v>1187</v>
      </c>
      <c r="E259" s="4" t="s">
        <v>1357</v>
      </c>
      <c r="F259" s="4" t="s">
        <v>166</v>
      </c>
      <c r="G259" s="4" t="s">
        <v>955</v>
      </c>
      <c r="H259" s="4" t="s">
        <v>1084</v>
      </c>
      <c r="I259" s="4"/>
      <c r="J259" s="4" t="s">
        <v>111</v>
      </c>
      <c r="K259" s="4" t="s">
        <v>1328</v>
      </c>
      <c r="L259" s="2"/>
      <c r="M259" s="2">
        <v>3240</v>
      </c>
      <c r="N259" s="2">
        <v>0</v>
      </c>
      <c r="O259" s="2"/>
      <c r="P259" s="2"/>
      <c r="Q259" s="2">
        <v>3240</v>
      </c>
      <c r="R259" s="2">
        <v>0</v>
      </c>
    </row>
    <row r="260" spans="1:18" x14ac:dyDescent="0.25">
      <c r="A260" s="4" t="s">
        <v>999</v>
      </c>
      <c r="B260" s="4" t="s">
        <v>50</v>
      </c>
      <c r="C260" s="1" t="s">
        <v>1018</v>
      </c>
      <c r="D260" s="4" t="s">
        <v>1074</v>
      </c>
      <c r="E260" s="4" t="s">
        <v>1357</v>
      </c>
      <c r="F260" s="4" t="s">
        <v>166</v>
      </c>
      <c r="G260" s="4" t="s">
        <v>711</v>
      </c>
      <c r="H260" s="4" t="s">
        <v>1084</v>
      </c>
      <c r="I260" s="4"/>
      <c r="J260" s="4" t="s">
        <v>111</v>
      </c>
      <c r="K260" s="4" t="s">
        <v>1328</v>
      </c>
      <c r="L260" s="2"/>
      <c r="M260" s="2">
        <v>19036.259999999998</v>
      </c>
      <c r="N260" s="2">
        <v>0</v>
      </c>
      <c r="O260" s="2">
        <v>0</v>
      </c>
      <c r="P260" s="2">
        <v>0</v>
      </c>
      <c r="Q260" s="2">
        <v>19036.259999999998</v>
      </c>
      <c r="R260" s="2">
        <v>438.95</v>
      </c>
    </row>
    <row r="261" spans="1:18" x14ac:dyDescent="0.25">
      <c r="A261" s="4" t="s">
        <v>999</v>
      </c>
      <c r="B261" s="4" t="s">
        <v>50</v>
      </c>
      <c r="C261" s="1" t="s">
        <v>445</v>
      </c>
      <c r="D261" s="4" t="s">
        <v>1074</v>
      </c>
      <c r="E261" s="4" t="s">
        <v>1357</v>
      </c>
      <c r="F261" s="4" t="s">
        <v>540</v>
      </c>
      <c r="G261" s="4" t="s">
        <v>955</v>
      </c>
      <c r="H261" s="4" t="s">
        <v>1084</v>
      </c>
      <c r="I261" s="4"/>
      <c r="J261" s="4" t="s">
        <v>111</v>
      </c>
      <c r="K261" s="4" t="s">
        <v>1328</v>
      </c>
      <c r="L261" s="2">
        <v>1200</v>
      </c>
      <c r="M261" s="2">
        <v>1927.93</v>
      </c>
      <c r="N261" s="2"/>
      <c r="O261" s="2"/>
      <c r="P261" s="2"/>
      <c r="Q261" s="2">
        <v>1728.17</v>
      </c>
      <c r="R261" s="2">
        <v>889.6</v>
      </c>
    </row>
    <row r="262" spans="1:18" x14ac:dyDescent="0.25">
      <c r="A262" s="4" t="s">
        <v>999</v>
      </c>
      <c r="B262" s="4" t="s">
        <v>50</v>
      </c>
      <c r="C262" s="1" t="s">
        <v>31</v>
      </c>
      <c r="D262" s="4" t="s">
        <v>1187</v>
      </c>
      <c r="E262" s="4" t="s">
        <v>1357</v>
      </c>
      <c r="F262" s="4" t="s">
        <v>188</v>
      </c>
      <c r="G262" s="4" t="s">
        <v>955</v>
      </c>
      <c r="H262" s="4" t="s">
        <v>1084</v>
      </c>
      <c r="I262" s="4"/>
      <c r="J262" s="4" t="s">
        <v>111</v>
      </c>
      <c r="K262" s="4" t="s">
        <v>1328</v>
      </c>
      <c r="L262" s="2">
        <v>68393</v>
      </c>
      <c r="M262" s="2">
        <v>69401</v>
      </c>
      <c r="N262" s="2"/>
      <c r="O262" s="2"/>
      <c r="P262" s="2"/>
      <c r="Q262" s="2">
        <v>69401</v>
      </c>
      <c r="R262" s="2">
        <v>0</v>
      </c>
    </row>
    <row r="263" spans="1:18" x14ac:dyDescent="0.25">
      <c r="A263" s="4" t="s">
        <v>999</v>
      </c>
      <c r="B263" s="4" t="s">
        <v>50</v>
      </c>
      <c r="C263" s="1" t="s">
        <v>384</v>
      </c>
      <c r="D263" s="4" t="s">
        <v>1074</v>
      </c>
      <c r="E263" s="4" t="s">
        <v>1357</v>
      </c>
      <c r="F263" s="4" t="s">
        <v>166</v>
      </c>
      <c r="G263" s="4" t="s">
        <v>955</v>
      </c>
      <c r="H263" s="4" t="s">
        <v>1084</v>
      </c>
      <c r="I263" s="4"/>
      <c r="J263" s="4" t="s">
        <v>111</v>
      </c>
      <c r="K263" s="4" t="s">
        <v>1328</v>
      </c>
      <c r="L263" s="2"/>
      <c r="M263" s="2">
        <v>24046.799999999999</v>
      </c>
      <c r="N263" s="2">
        <v>0</v>
      </c>
      <c r="O263" s="2"/>
      <c r="P263" s="2"/>
      <c r="Q263" s="2">
        <v>23749.86</v>
      </c>
      <c r="R263" s="2">
        <v>180.99</v>
      </c>
    </row>
    <row r="264" spans="1:18" x14ac:dyDescent="0.25">
      <c r="A264" s="4" t="s">
        <v>999</v>
      </c>
      <c r="B264" s="4" t="s">
        <v>50</v>
      </c>
      <c r="C264" s="1" t="s">
        <v>445</v>
      </c>
      <c r="D264" s="4" t="s">
        <v>1074</v>
      </c>
      <c r="E264" s="4" t="s">
        <v>1357</v>
      </c>
      <c r="F264" s="4" t="s">
        <v>888</v>
      </c>
      <c r="G264" s="4" t="s">
        <v>955</v>
      </c>
      <c r="H264" s="4" t="s">
        <v>1084</v>
      </c>
      <c r="I264" s="4"/>
      <c r="J264" s="4" t="s">
        <v>111</v>
      </c>
      <c r="K264" s="4" t="s">
        <v>1328</v>
      </c>
      <c r="L264" s="2"/>
      <c r="M264" s="2">
        <v>23098.959999999999</v>
      </c>
      <c r="N264" s="2">
        <v>0</v>
      </c>
      <c r="O264" s="2"/>
      <c r="P264" s="2"/>
      <c r="Q264" s="2">
        <v>23098.959999999999</v>
      </c>
      <c r="R264" s="2">
        <v>0</v>
      </c>
    </row>
    <row r="265" spans="1:18" x14ac:dyDescent="0.25">
      <c r="A265" s="4" t="s">
        <v>999</v>
      </c>
      <c r="B265" s="4" t="s">
        <v>50</v>
      </c>
      <c r="C265" s="1" t="s">
        <v>878</v>
      </c>
      <c r="D265" s="4" t="s">
        <v>1074</v>
      </c>
      <c r="E265" s="4" t="s">
        <v>1357</v>
      </c>
      <c r="F265" s="4" t="s">
        <v>488</v>
      </c>
      <c r="G265" s="4" t="s">
        <v>955</v>
      </c>
      <c r="H265" s="4" t="s">
        <v>1084</v>
      </c>
      <c r="I265" s="4"/>
      <c r="J265" s="4" t="s">
        <v>111</v>
      </c>
      <c r="K265" s="4" t="s">
        <v>1328</v>
      </c>
      <c r="L265" s="2"/>
      <c r="M265" s="2">
        <v>2031</v>
      </c>
      <c r="N265" s="2">
        <v>0</v>
      </c>
      <c r="O265" s="2"/>
      <c r="P265" s="2"/>
      <c r="Q265" s="2">
        <v>2031</v>
      </c>
      <c r="R265" s="2">
        <v>0</v>
      </c>
    </row>
    <row r="266" spans="1:18" x14ac:dyDescent="0.25">
      <c r="A266" s="4" t="s">
        <v>999</v>
      </c>
      <c r="B266" s="4" t="s">
        <v>50</v>
      </c>
      <c r="C266" s="1" t="s">
        <v>1032</v>
      </c>
      <c r="D266" s="4" t="s">
        <v>1074</v>
      </c>
      <c r="E266" s="4" t="s">
        <v>1357</v>
      </c>
      <c r="F266" s="4" t="s">
        <v>488</v>
      </c>
      <c r="G266" s="4" t="s">
        <v>955</v>
      </c>
      <c r="H266" s="4" t="s">
        <v>1084</v>
      </c>
      <c r="I266" s="4"/>
      <c r="J266" s="4" t="s">
        <v>1213</v>
      </c>
      <c r="K266" s="4" t="s">
        <v>1333</v>
      </c>
      <c r="L266" s="2"/>
      <c r="M266" s="2">
        <v>394</v>
      </c>
      <c r="N266" s="2">
        <v>0</v>
      </c>
      <c r="O266" s="2"/>
      <c r="P266" s="2"/>
      <c r="Q266" s="2">
        <v>394</v>
      </c>
      <c r="R266" s="2">
        <v>199.76</v>
      </c>
    </row>
    <row r="267" spans="1:18" x14ac:dyDescent="0.25">
      <c r="A267" s="4" t="s">
        <v>999</v>
      </c>
      <c r="B267" s="4" t="s">
        <v>50</v>
      </c>
      <c r="C267" s="1" t="s">
        <v>659</v>
      </c>
      <c r="D267" s="4" t="s">
        <v>484</v>
      </c>
      <c r="E267" s="4" t="s">
        <v>1357</v>
      </c>
      <c r="F267" s="4" t="s">
        <v>166</v>
      </c>
      <c r="G267" s="4" t="s">
        <v>955</v>
      </c>
      <c r="H267" s="4" t="s">
        <v>1084</v>
      </c>
      <c r="I267" s="4"/>
      <c r="J267" s="4" t="s">
        <v>1213</v>
      </c>
      <c r="K267" s="4" t="s">
        <v>1333</v>
      </c>
      <c r="L267" s="2"/>
      <c r="M267" s="2">
        <v>1200</v>
      </c>
      <c r="N267" s="2"/>
      <c r="O267" s="2"/>
      <c r="P267" s="2"/>
      <c r="Q267" s="2">
        <v>1200</v>
      </c>
      <c r="R267" s="2">
        <v>0</v>
      </c>
    </row>
    <row r="268" spans="1:18" x14ac:dyDescent="0.25">
      <c r="A268" s="4" t="s">
        <v>999</v>
      </c>
      <c r="B268" s="4" t="s">
        <v>50</v>
      </c>
      <c r="C268" s="1" t="s">
        <v>882</v>
      </c>
      <c r="D268" s="4" t="s">
        <v>1074</v>
      </c>
      <c r="E268" s="4" t="s">
        <v>1357</v>
      </c>
      <c r="F268" s="4" t="s">
        <v>166</v>
      </c>
      <c r="G268" s="4" t="s">
        <v>955</v>
      </c>
      <c r="H268" s="4" t="s">
        <v>1084</v>
      </c>
      <c r="I268" s="4"/>
      <c r="J268" s="4" t="s">
        <v>1213</v>
      </c>
      <c r="K268" s="4" t="s">
        <v>1333</v>
      </c>
      <c r="L268" s="2"/>
      <c r="M268" s="2">
        <v>28148.6</v>
      </c>
      <c r="N268" s="2">
        <v>12566.43</v>
      </c>
      <c r="O268" s="2"/>
      <c r="P268" s="2"/>
      <c r="Q268" s="2">
        <v>15582.17</v>
      </c>
      <c r="R268" s="2">
        <v>309.51</v>
      </c>
    </row>
    <row r="269" spans="1:18" x14ac:dyDescent="0.25">
      <c r="A269" s="4" t="s">
        <v>999</v>
      </c>
      <c r="B269" s="4" t="s">
        <v>50</v>
      </c>
      <c r="C269" s="1" t="s">
        <v>1008</v>
      </c>
      <c r="D269" s="4" t="s">
        <v>1187</v>
      </c>
      <c r="E269" s="4" t="s">
        <v>1357</v>
      </c>
      <c r="F269" s="4" t="s">
        <v>1316</v>
      </c>
      <c r="G269" s="4" t="s">
        <v>955</v>
      </c>
      <c r="H269" s="4" t="s">
        <v>1084</v>
      </c>
      <c r="I269" s="4"/>
      <c r="J269" s="4" t="s">
        <v>1213</v>
      </c>
      <c r="K269" s="4" t="s">
        <v>1333</v>
      </c>
      <c r="L269" s="2">
        <v>99955</v>
      </c>
      <c r="M269" s="2">
        <v>141904.99</v>
      </c>
      <c r="N269" s="2"/>
      <c r="O269" s="2"/>
      <c r="P269" s="2"/>
      <c r="Q269" s="2">
        <v>141904.99</v>
      </c>
      <c r="R269" s="2">
        <v>0</v>
      </c>
    </row>
    <row r="270" spans="1:18" x14ac:dyDescent="0.25">
      <c r="A270" s="4" t="s">
        <v>999</v>
      </c>
      <c r="B270" s="4" t="s">
        <v>50</v>
      </c>
      <c r="C270" s="1" t="s">
        <v>194</v>
      </c>
      <c r="D270" s="4" t="s">
        <v>896</v>
      </c>
      <c r="E270" s="4" t="s">
        <v>1357</v>
      </c>
      <c r="F270" s="4" t="s">
        <v>616</v>
      </c>
      <c r="G270" s="4" t="s">
        <v>955</v>
      </c>
      <c r="H270" s="4" t="s">
        <v>1084</v>
      </c>
      <c r="I270" s="4"/>
      <c r="J270" s="4" t="s">
        <v>1213</v>
      </c>
      <c r="K270" s="4" t="s">
        <v>1333</v>
      </c>
      <c r="L270" s="2">
        <v>43673</v>
      </c>
      <c r="M270" s="2">
        <v>44621</v>
      </c>
      <c r="N270" s="2"/>
      <c r="O270" s="2"/>
      <c r="P270" s="2"/>
      <c r="Q270" s="2">
        <v>44621</v>
      </c>
      <c r="R270" s="2">
        <v>3500</v>
      </c>
    </row>
    <row r="271" spans="1:18" x14ac:dyDescent="0.25">
      <c r="A271" s="4" t="s">
        <v>999</v>
      </c>
      <c r="B271" s="4" t="s">
        <v>50</v>
      </c>
      <c r="C271" s="1" t="s">
        <v>514</v>
      </c>
      <c r="D271" s="4" t="s">
        <v>1074</v>
      </c>
      <c r="E271" s="4" t="s">
        <v>1357</v>
      </c>
      <c r="F271" s="4" t="s">
        <v>56</v>
      </c>
      <c r="G271" s="4" t="s">
        <v>955</v>
      </c>
      <c r="H271" s="4" t="s">
        <v>1084</v>
      </c>
      <c r="I271" s="4"/>
      <c r="J271" s="4" t="s">
        <v>1213</v>
      </c>
      <c r="K271" s="4" t="s">
        <v>1333</v>
      </c>
      <c r="L271" s="2">
        <v>6480</v>
      </c>
      <c r="M271" s="2">
        <v>8184.99</v>
      </c>
      <c r="N271" s="2"/>
      <c r="O271" s="2"/>
      <c r="P271" s="2"/>
      <c r="Q271" s="2">
        <v>8184.99</v>
      </c>
      <c r="R271" s="2">
        <v>0</v>
      </c>
    </row>
    <row r="272" spans="1:18" x14ac:dyDescent="0.25">
      <c r="A272" s="4" t="s">
        <v>999</v>
      </c>
      <c r="B272" s="4" t="s">
        <v>50</v>
      </c>
      <c r="C272" s="1" t="s">
        <v>514</v>
      </c>
      <c r="D272" s="4" t="s">
        <v>1074</v>
      </c>
      <c r="E272" s="4" t="s">
        <v>1357</v>
      </c>
      <c r="F272" s="4" t="s">
        <v>888</v>
      </c>
      <c r="G272" s="4" t="s">
        <v>955</v>
      </c>
      <c r="H272" s="4" t="s">
        <v>1084</v>
      </c>
      <c r="I272" s="4"/>
      <c r="J272" s="4" t="s">
        <v>1213</v>
      </c>
      <c r="K272" s="4" t="s">
        <v>1333</v>
      </c>
      <c r="L272" s="2"/>
      <c r="M272" s="2">
        <v>18934.97</v>
      </c>
      <c r="N272" s="2"/>
      <c r="O272" s="2"/>
      <c r="P272" s="2"/>
      <c r="Q272" s="2">
        <v>18934.97</v>
      </c>
      <c r="R272" s="2">
        <v>4717.6899999999996</v>
      </c>
    </row>
    <row r="273" spans="1:18" x14ac:dyDescent="0.25">
      <c r="A273" s="4" t="s">
        <v>999</v>
      </c>
      <c r="B273" s="4" t="s">
        <v>50</v>
      </c>
      <c r="C273" s="1" t="s">
        <v>194</v>
      </c>
      <c r="D273" s="4" t="s">
        <v>896</v>
      </c>
      <c r="E273" s="4" t="s">
        <v>1357</v>
      </c>
      <c r="F273" s="4" t="s">
        <v>616</v>
      </c>
      <c r="G273" s="4" t="s">
        <v>955</v>
      </c>
      <c r="H273" s="4" t="s">
        <v>1084</v>
      </c>
      <c r="I273" s="4"/>
      <c r="J273" s="4" t="s">
        <v>1213</v>
      </c>
      <c r="K273" s="4" t="s">
        <v>1333</v>
      </c>
      <c r="L273" s="2">
        <v>16300</v>
      </c>
      <c r="M273" s="2">
        <v>16300</v>
      </c>
      <c r="N273" s="2"/>
      <c r="O273" s="2"/>
      <c r="P273" s="2"/>
      <c r="Q273" s="2">
        <v>16300</v>
      </c>
      <c r="R273" s="2">
        <v>0</v>
      </c>
    </row>
    <row r="274" spans="1:18" x14ac:dyDescent="0.25">
      <c r="A274" s="4" t="s">
        <v>999</v>
      </c>
      <c r="B274" s="4" t="s">
        <v>50</v>
      </c>
      <c r="C274" s="1" t="s">
        <v>237</v>
      </c>
      <c r="D274" s="4" t="s">
        <v>1074</v>
      </c>
      <c r="E274" s="4" t="s">
        <v>1357</v>
      </c>
      <c r="F274" s="4" t="s">
        <v>892</v>
      </c>
      <c r="G274" s="4" t="s">
        <v>955</v>
      </c>
      <c r="H274" s="4" t="s">
        <v>1084</v>
      </c>
      <c r="I274" s="4"/>
      <c r="J274" s="4" t="s">
        <v>964</v>
      </c>
      <c r="K274" s="4" t="s">
        <v>1333</v>
      </c>
      <c r="L274" s="2">
        <v>3500</v>
      </c>
      <c r="M274" s="2">
        <v>7754.69</v>
      </c>
      <c r="N274" s="2"/>
      <c r="O274" s="2"/>
      <c r="P274" s="2"/>
      <c r="Q274" s="2">
        <v>7754.69</v>
      </c>
      <c r="R274" s="2">
        <v>0</v>
      </c>
    </row>
    <row r="275" spans="1:18" x14ac:dyDescent="0.25">
      <c r="A275" s="4" t="s">
        <v>999</v>
      </c>
      <c r="B275" s="4" t="s">
        <v>50</v>
      </c>
      <c r="C275" s="1" t="s">
        <v>411</v>
      </c>
      <c r="D275" s="4" t="s">
        <v>484</v>
      </c>
      <c r="E275" s="4" t="s">
        <v>1357</v>
      </c>
      <c r="F275" s="4" t="s">
        <v>166</v>
      </c>
      <c r="G275" s="4" t="s">
        <v>955</v>
      </c>
      <c r="H275" s="4" t="s">
        <v>1084</v>
      </c>
      <c r="I275" s="4"/>
      <c r="J275" s="4" t="s">
        <v>964</v>
      </c>
      <c r="K275" s="4" t="s">
        <v>1333</v>
      </c>
      <c r="L275" s="2"/>
      <c r="M275" s="2">
        <v>1866</v>
      </c>
      <c r="N275" s="2">
        <v>0</v>
      </c>
      <c r="O275" s="2"/>
      <c r="P275" s="2"/>
      <c r="Q275" s="2">
        <v>1866</v>
      </c>
      <c r="R275" s="2">
        <v>32267.3</v>
      </c>
    </row>
    <row r="276" spans="1:18" x14ac:dyDescent="0.25">
      <c r="A276" s="4" t="s">
        <v>999</v>
      </c>
      <c r="B276" s="4" t="s">
        <v>50</v>
      </c>
      <c r="C276" s="1" t="s">
        <v>472</v>
      </c>
      <c r="D276" s="4" t="s">
        <v>1074</v>
      </c>
      <c r="E276" s="4" t="s">
        <v>1357</v>
      </c>
      <c r="F276" s="4" t="s">
        <v>488</v>
      </c>
      <c r="G276" s="4" t="s">
        <v>955</v>
      </c>
      <c r="H276" s="4" t="s">
        <v>1084</v>
      </c>
      <c r="I276" s="4"/>
      <c r="J276" s="4" t="s">
        <v>964</v>
      </c>
      <c r="K276" s="4" t="s">
        <v>1333</v>
      </c>
      <c r="L276" s="2"/>
      <c r="M276" s="2">
        <v>926</v>
      </c>
      <c r="N276" s="2">
        <v>0</v>
      </c>
      <c r="O276" s="2"/>
      <c r="P276" s="2"/>
      <c r="Q276" s="2">
        <v>926</v>
      </c>
      <c r="R276" s="2">
        <v>7716.67</v>
      </c>
    </row>
    <row r="277" spans="1:18" x14ac:dyDescent="0.25">
      <c r="A277" s="4" t="s">
        <v>999</v>
      </c>
      <c r="B277" s="4" t="s">
        <v>50</v>
      </c>
      <c r="C277" s="1" t="s">
        <v>489</v>
      </c>
      <c r="D277" s="4" t="s">
        <v>484</v>
      </c>
      <c r="E277" s="4" t="s">
        <v>1357</v>
      </c>
      <c r="F277" s="4" t="s">
        <v>478</v>
      </c>
      <c r="G277" s="4" t="s">
        <v>955</v>
      </c>
      <c r="H277" s="4" t="s">
        <v>1084</v>
      </c>
      <c r="I277" s="4"/>
      <c r="J277" s="4" t="s">
        <v>964</v>
      </c>
      <c r="K277" s="4" t="s">
        <v>1333</v>
      </c>
      <c r="L277" s="2"/>
      <c r="M277" s="2">
        <v>39156</v>
      </c>
      <c r="N277" s="2"/>
      <c r="O277" s="2"/>
      <c r="P277" s="2"/>
      <c r="Q277" s="2">
        <v>39156</v>
      </c>
      <c r="R277" s="2">
        <v>0</v>
      </c>
    </row>
    <row r="278" spans="1:18" x14ac:dyDescent="0.25">
      <c r="A278" s="4" t="s">
        <v>999</v>
      </c>
      <c r="B278" s="4" t="s">
        <v>50</v>
      </c>
      <c r="C278" s="1" t="s">
        <v>489</v>
      </c>
      <c r="D278" s="4" t="s">
        <v>484</v>
      </c>
      <c r="E278" s="4" t="s">
        <v>1357</v>
      </c>
      <c r="F278" s="4" t="s">
        <v>888</v>
      </c>
      <c r="G278" s="4" t="s">
        <v>955</v>
      </c>
      <c r="H278" s="4" t="s">
        <v>1084</v>
      </c>
      <c r="I278" s="4"/>
      <c r="J278" s="4" t="s">
        <v>964</v>
      </c>
      <c r="K278" s="4" t="s">
        <v>1333</v>
      </c>
      <c r="L278" s="2"/>
      <c r="M278" s="2">
        <v>4000</v>
      </c>
      <c r="N278" s="2"/>
      <c r="O278" s="2"/>
      <c r="P278" s="2"/>
      <c r="Q278" s="2">
        <v>4000</v>
      </c>
      <c r="R278" s="2">
        <v>0</v>
      </c>
    </row>
    <row r="279" spans="1:18" x14ac:dyDescent="0.25">
      <c r="A279" s="4" t="s">
        <v>999</v>
      </c>
      <c r="B279" s="4" t="s">
        <v>50</v>
      </c>
      <c r="C279" s="1" t="s">
        <v>1056</v>
      </c>
      <c r="D279" s="4" t="s">
        <v>1074</v>
      </c>
      <c r="E279" s="4" t="s">
        <v>1357</v>
      </c>
      <c r="F279" s="4" t="s">
        <v>166</v>
      </c>
      <c r="G279" s="4" t="s">
        <v>955</v>
      </c>
      <c r="H279" s="4" t="s">
        <v>1084</v>
      </c>
      <c r="I279" s="4"/>
      <c r="J279" s="4" t="s">
        <v>964</v>
      </c>
      <c r="K279" s="4" t="s">
        <v>1333</v>
      </c>
      <c r="L279" s="2"/>
      <c r="M279" s="2">
        <v>20666.240000000002</v>
      </c>
      <c r="N279" s="2">
        <v>9399.74</v>
      </c>
      <c r="O279" s="2"/>
      <c r="P279" s="2"/>
      <c r="Q279" s="2">
        <v>11266.5</v>
      </c>
      <c r="R279" s="2">
        <v>1018.41</v>
      </c>
    </row>
    <row r="280" spans="1:18" x14ac:dyDescent="0.25">
      <c r="A280" s="4" t="s">
        <v>999</v>
      </c>
      <c r="B280" s="4" t="s">
        <v>50</v>
      </c>
      <c r="C280" s="1" t="s">
        <v>237</v>
      </c>
      <c r="D280" s="4" t="s">
        <v>1074</v>
      </c>
      <c r="E280" s="4" t="s">
        <v>1357</v>
      </c>
      <c r="F280" s="4" t="s">
        <v>888</v>
      </c>
      <c r="G280" s="4" t="s">
        <v>955</v>
      </c>
      <c r="H280" s="4" t="s">
        <v>1084</v>
      </c>
      <c r="I280" s="4"/>
      <c r="J280" s="4" t="s">
        <v>964</v>
      </c>
      <c r="K280" s="4" t="s">
        <v>1333</v>
      </c>
      <c r="L280" s="2"/>
      <c r="M280" s="2">
        <v>45997.46</v>
      </c>
      <c r="N280" s="2"/>
      <c r="O280" s="2"/>
      <c r="P280" s="2"/>
      <c r="Q280" s="2">
        <v>45997.46</v>
      </c>
      <c r="R280" s="2">
        <v>0</v>
      </c>
    </row>
    <row r="281" spans="1:18" x14ac:dyDescent="0.25">
      <c r="A281" s="4" t="s">
        <v>999</v>
      </c>
      <c r="B281" s="4" t="s">
        <v>50</v>
      </c>
      <c r="C281" s="1" t="s">
        <v>608</v>
      </c>
      <c r="D281" s="4" t="s">
        <v>1187</v>
      </c>
      <c r="E281" s="4" t="s">
        <v>1357</v>
      </c>
      <c r="F281" s="4" t="s">
        <v>662</v>
      </c>
      <c r="G281" s="4" t="s">
        <v>955</v>
      </c>
      <c r="H281" s="4" t="s">
        <v>1084</v>
      </c>
      <c r="I281" s="4"/>
      <c r="J281" s="4" t="s">
        <v>163</v>
      </c>
      <c r="K281" s="4" t="s">
        <v>1333</v>
      </c>
      <c r="L281" s="2">
        <v>43114</v>
      </c>
      <c r="M281" s="2">
        <v>43114</v>
      </c>
      <c r="N281" s="2"/>
      <c r="O281" s="2"/>
      <c r="P281" s="2"/>
      <c r="Q281" s="2">
        <v>43114</v>
      </c>
      <c r="R281" s="2">
        <v>0</v>
      </c>
    </row>
    <row r="282" spans="1:18" x14ac:dyDescent="0.25">
      <c r="A282" s="4" t="s">
        <v>999</v>
      </c>
      <c r="B282" s="4" t="s">
        <v>50</v>
      </c>
      <c r="C282" s="1" t="s">
        <v>198</v>
      </c>
      <c r="D282" s="4" t="s">
        <v>1002</v>
      </c>
      <c r="E282" s="4" t="s">
        <v>1357</v>
      </c>
      <c r="F282" s="4" t="s">
        <v>166</v>
      </c>
      <c r="G282" s="4" t="s">
        <v>955</v>
      </c>
      <c r="H282" s="4" t="s">
        <v>1084</v>
      </c>
      <c r="I282" s="4"/>
      <c r="J282" s="4" t="s">
        <v>163</v>
      </c>
      <c r="K282" s="4" t="s">
        <v>1333</v>
      </c>
      <c r="L282" s="2"/>
      <c r="M282" s="2">
        <v>7599.2</v>
      </c>
      <c r="N282" s="2"/>
      <c r="O282" s="2"/>
      <c r="P282" s="2"/>
      <c r="Q282" s="2">
        <v>5000</v>
      </c>
      <c r="R282" s="2">
        <v>65546.63</v>
      </c>
    </row>
    <row r="283" spans="1:18" x14ac:dyDescent="0.25">
      <c r="A283" s="4" t="s">
        <v>999</v>
      </c>
      <c r="B283" s="4" t="s">
        <v>50</v>
      </c>
      <c r="C283" s="1" t="s">
        <v>1281</v>
      </c>
      <c r="D283" s="4" t="s">
        <v>484</v>
      </c>
      <c r="E283" s="4" t="s">
        <v>1357</v>
      </c>
      <c r="F283" s="4" t="s">
        <v>166</v>
      </c>
      <c r="G283" s="4" t="s">
        <v>955</v>
      </c>
      <c r="H283" s="4" t="s">
        <v>1084</v>
      </c>
      <c r="I283" s="4"/>
      <c r="J283" s="4" t="s">
        <v>163</v>
      </c>
      <c r="K283" s="4" t="s">
        <v>1333</v>
      </c>
      <c r="L283" s="2"/>
      <c r="M283" s="2">
        <v>5761.2</v>
      </c>
      <c r="N283" s="2">
        <v>0</v>
      </c>
      <c r="O283" s="2"/>
      <c r="P283" s="2"/>
      <c r="Q283" s="2">
        <v>5761.2</v>
      </c>
      <c r="R283" s="2">
        <v>0</v>
      </c>
    </row>
    <row r="284" spans="1:18" x14ac:dyDescent="0.25">
      <c r="A284" s="4" t="s">
        <v>999</v>
      </c>
      <c r="B284" s="4" t="s">
        <v>50</v>
      </c>
      <c r="C284" s="1" t="s">
        <v>608</v>
      </c>
      <c r="D284" s="4" t="s">
        <v>1187</v>
      </c>
      <c r="E284" s="4" t="s">
        <v>1357</v>
      </c>
      <c r="F284" s="4" t="s">
        <v>662</v>
      </c>
      <c r="G284" s="4" t="s">
        <v>955</v>
      </c>
      <c r="H284" s="4" t="s">
        <v>1084</v>
      </c>
      <c r="I284" s="4"/>
      <c r="J284" s="4" t="s">
        <v>163</v>
      </c>
      <c r="K284" s="4" t="s">
        <v>1333</v>
      </c>
      <c r="L284" s="2">
        <v>13000</v>
      </c>
      <c r="M284" s="2">
        <v>13000</v>
      </c>
      <c r="N284" s="2"/>
      <c r="O284" s="2"/>
      <c r="P284" s="2"/>
      <c r="Q284" s="2">
        <v>6940.25</v>
      </c>
      <c r="R284" s="2">
        <v>0</v>
      </c>
    </row>
    <row r="285" spans="1:18" x14ac:dyDescent="0.25">
      <c r="A285" s="4" t="s">
        <v>999</v>
      </c>
      <c r="B285" s="4" t="s">
        <v>50</v>
      </c>
      <c r="C285" s="1" t="s">
        <v>653</v>
      </c>
      <c r="D285" s="4" t="s">
        <v>1187</v>
      </c>
      <c r="E285" s="4" t="s">
        <v>1357</v>
      </c>
      <c r="F285" s="4" t="s">
        <v>963</v>
      </c>
      <c r="G285" s="4" t="s">
        <v>955</v>
      </c>
      <c r="H285" s="4" t="s">
        <v>1084</v>
      </c>
      <c r="I285" s="4"/>
      <c r="J285" s="4" t="s">
        <v>163</v>
      </c>
      <c r="K285" s="4" t="s">
        <v>1333</v>
      </c>
      <c r="L285" s="2">
        <v>41200</v>
      </c>
      <c r="M285" s="2">
        <v>44861</v>
      </c>
      <c r="N285" s="2"/>
      <c r="O285" s="2"/>
      <c r="P285" s="2"/>
      <c r="Q285" s="2">
        <v>44861</v>
      </c>
      <c r="R285" s="2">
        <v>0</v>
      </c>
    </row>
    <row r="286" spans="1:18" x14ac:dyDescent="0.25">
      <c r="A286" s="4" t="s">
        <v>999</v>
      </c>
      <c r="B286" s="4" t="s">
        <v>50</v>
      </c>
      <c r="C286" s="1" t="s">
        <v>1025</v>
      </c>
      <c r="D286" s="4" t="s">
        <v>1002</v>
      </c>
      <c r="E286" s="4" t="s">
        <v>1357</v>
      </c>
      <c r="F286" s="4" t="s">
        <v>888</v>
      </c>
      <c r="G286" s="4" t="s">
        <v>955</v>
      </c>
      <c r="H286" s="4" t="s">
        <v>1084</v>
      </c>
      <c r="I286" s="4"/>
      <c r="J286" s="4" t="s">
        <v>163</v>
      </c>
      <c r="K286" s="4" t="s">
        <v>1333</v>
      </c>
      <c r="L286" s="2"/>
      <c r="M286" s="2">
        <v>19738.259999999998</v>
      </c>
      <c r="N286" s="2"/>
      <c r="O286" s="2"/>
      <c r="P286" s="2"/>
      <c r="Q286" s="2">
        <v>19738.259999999998</v>
      </c>
      <c r="R286" s="2">
        <v>0</v>
      </c>
    </row>
    <row r="287" spans="1:18" x14ac:dyDescent="0.25">
      <c r="A287" s="4" t="s">
        <v>999</v>
      </c>
      <c r="B287" s="4" t="s">
        <v>50</v>
      </c>
      <c r="C287" s="1" t="s">
        <v>1025</v>
      </c>
      <c r="D287" s="4" t="s">
        <v>1002</v>
      </c>
      <c r="E287" s="4" t="s">
        <v>1357</v>
      </c>
      <c r="F287" s="4" t="s">
        <v>392</v>
      </c>
      <c r="G287" s="4" t="s">
        <v>955</v>
      </c>
      <c r="H287" s="4" t="s">
        <v>1084</v>
      </c>
      <c r="I287" s="4"/>
      <c r="J287" s="4" t="s">
        <v>163</v>
      </c>
      <c r="K287" s="4" t="s">
        <v>1333</v>
      </c>
      <c r="L287" s="2">
        <v>13000</v>
      </c>
      <c r="M287" s="2">
        <v>27336.71</v>
      </c>
      <c r="N287" s="2"/>
      <c r="O287" s="2"/>
      <c r="P287" s="2"/>
      <c r="Q287" s="2">
        <v>27309.74</v>
      </c>
      <c r="R287" s="2">
        <v>0</v>
      </c>
    </row>
    <row r="288" spans="1:18" x14ac:dyDescent="0.25">
      <c r="A288" s="4" t="s">
        <v>999</v>
      </c>
      <c r="B288" s="4" t="s">
        <v>50</v>
      </c>
      <c r="C288" s="1" t="s">
        <v>582</v>
      </c>
      <c r="D288" s="4" t="s">
        <v>1002</v>
      </c>
      <c r="E288" s="4" t="s">
        <v>1357</v>
      </c>
      <c r="F288" s="4" t="s">
        <v>1236</v>
      </c>
      <c r="G288" s="4" t="s">
        <v>955</v>
      </c>
      <c r="H288" s="4" t="s">
        <v>1084</v>
      </c>
      <c r="I288" s="4"/>
      <c r="J288" s="4" t="s">
        <v>1189</v>
      </c>
      <c r="K288" s="4" t="s">
        <v>1330</v>
      </c>
      <c r="L288" s="2">
        <v>17000</v>
      </c>
      <c r="M288" s="2">
        <v>30745.55</v>
      </c>
      <c r="N288" s="2"/>
      <c r="O288" s="2"/>
      <c r="P288" s="2"/>
      <c r="Q288" s="2">
        <v>30745.55</v>
      </c>
      <c r="R288" s="2">
        <v>0</v>
      </c>
    </row>
    <row r="289" spans="1:18" x14ac:dyDescent="0.25">
      <c r="A289" s="4" t="s">
        <v>999</v>
      </c>
      <c r="B289" s="4" t="s">
        <v>50</v>
      </c>
      <c r="C289" s="1" t="s">
        <v>785</v>
      </c>
      <c r="D289" s="4" t="s">
        <v>1002</v>
      </c>
      <c r="E289" s="4" t="s">
        <v>1357</v>
      </c>
      <c r="F289" s="4" t="s">
        <v>166</v>
      </c>
      <c r="G289" s="4" t="s">
        <v>955</v>
      </c>
      <c r="H289" s="4" t="s">
        <v>1084</v>
      </c>
      <c r="I289" s="4"/>
      <c r="J289" s="4" t="s">
        <v>1189</v>
      </c>
      <c r="K289" s="4" t="s">
        <v>1330</v>
      </c>
      <c r="L289" s="2"/>
      <c r="M289" s="2">
        <v>31429.53</v>
      </c>
      <c r="N289" s="2">
        <v>9946.93</v>
      </c>
      <c r="O289" s="2"/>
      <c r="P289" s="2"/>
      <c r="Q289" s="2">
        <v>21482.6</v>
      </c>
      <c r="R289" s="2">
        <v>40</v>
      </c>
    </row>
    <row r="290" spans="1:18" x14ac:dyDescent="0.25">
      <c r="A290" s="4" t="s">
        <v>999</v>
      </c>
      <c r="B290" s="4" t="s">
        <v>50</v>
      </c>
      <c r="C290" s="1" t="s">
        <v>426</v>
      </c>
      <c r="D290" s="4" t="s">
        <v>1002</v>
      </c>
      <c r="E290" s="4" t="s">
        <v>1357</v>
      </c>
      <c r="F290" s="4" t="s">
        <v>488</v>
      </c>
      <c r="G290" s="4" t="s">
        <v>955</v>
      </c>
      <c r="H290" s="4" t="s">
        <v>1084</v>
      </c>
      <c r="I290" s="4"/>
      <c r="J290" s="4" t="s">
        <v>1189</v>
      </c>
      <c r="K290" s="4" t="s">
        <v>1330</v>
      </c>
      <c r="L290" s="2"/>
      <c r="M290" s="2">
        <v>2855</v>
      </c>
      <c r="N290" s="2">
        <v>0</v>
      </c>
      <c r="O290" s="2"/>
      <c r="P290" s="2"/>
      <c r="Q290" s="2">
        <v>2855</v>
      </c>
      <c r="R290" s="2">
        <v>5.04</v>
      </c>
    </row>
    <row r="291" spans="1:18" x14ac:dyDescent="0.25">
      <c r="A291" s="4" t="s">
        <v>999</v>
      </c>
      <c r="B291" s="4" t="s">
        <v>50</v>
      </c>
      <c r="C291" s="1" t="s">
        <v>582</v>
      </c>
      <c r="D291" s="4" t="s">
        <v>1002</v>
      </c>
      <c r="E291" s="4" t="s">
        <v>1357</v>
      </c>
      <c r="F291" s="4" t="s">
        <v>888</v>
      </c>
      <c r="G291" s="4" t="s">
        <v>955</v>
      </c>
      <c r="H291" s="4" t="s">
        <v>1084</v>
      </c>
      <c r="I291" s="4"/>
      <c r="J291" s="4" t="s">
        <v>1189</v>
      </c>
      <c r="K291" s="4" t="s">
        <v>1330</v>
      </c>
      <c r="L291" s="2"/>
      <c r="M291" s="2">
        <v>24573.7</v>
      </c>
      <c r="N291" s="2">
        <v>0</v>
      </c>
      <c r="O291" s="2"/>
      <c r="P291" s="2"/>
      <c r="Q291" s="2">
        <v>24573.7</v>
      </c>
      <c r="R291" s="2">
        <v>239.85</v>
      </c>
    </row>
    <row r="292" spans="1:18" x14ac:dyDescent="0.25">
      <c r="A292" s="4" t="s">
        <v>999</v>
      </c>
      <c r="B292" s="4" t="s">
        <v>50</v>
      </c>
      <c r="C292" s="1" t="s">
        <v>715</v>
      </c>
      <c r="D292" s="4" t="s">
        <v>1002</v>
      </c>
      <c r="E292" s="4" t="s">
        <v>1357</v>
      </c>
      <c r="F292" s="4" t="s">
        <v>888</v>
      </c>
      <c r="G292" s="4" t="s">
        <v>955</v>
      </c>
      <c r="H292" s="4" t="s">
        <v>1084</v>
      </c>
      <c r="I292" s="4"/>
      <c r="J292" s="4" t="s">
        <v>932</v>
      </c>
      <c r="K292" s="4" t="s">
        <v>1322</v>
      </c>
      <c r="L292" s="2"/>
      <c r="M292" s="2">
        <v>27222.37</v>
      </c>
      <c r="N292" s="2">
        <v>0</v>
      </c>
      <c r="O292" s="2"/>
      <c r="P292" s="2"/>
      <c r="Q292" s="2">
        <v>27222.37</v>
      </c>
      <c r="R292" s="2">
        <v>0</v>
      </c>
    </row>
    <row r="293" spans="1:18" x14ac:dyDescent="0.25">
      <c r="A293" s="4" t="s">
        <v>999</v>
      </c>
      <c r="B293" s="4" t="s">
        <v>50</v>
      </c>
      <c r="C293" s="1" t="s">
        <v>715</v>
      </c>
      <c r="D293" s="4" t="s">
        <v>1002</v>
      </c>
      <c r="E293" s="4" t="s">
        <v>1357</v>
      </c>
      <c r="F293" s="4" t="s">
        <v>743</v>
      </c>
      <c r="G293" s="4" t="s">
        <v>955</v>
      </c>
      <c r="H293" s="4" t="s">
        <v>1084</v>
      </c>
      <c r="I293" s="4"/>
      <c r="J293" s="4" t="s">
        <v>932</v>
      </c>
      <c r="K293" s="4" t="s">
        <v>1322</v>
      </c>
      <c r="L293" s="2">
        <v>12131</v>
      </c>
      <c r="M293" s="2">
        <v>12131</v>
      </c>
      <c r="N293" s="2"/>
      <c r="O293" s="2"/>
      <c r="P293" s="2"/>
      <c r="Q293" s="2">
        <v>7614.1</v>
      </c>
      <c r="R293" s="2">
        <v>70</v>
      </c>
    </row>
    <row r="294" spans="1:18" x14ac:dyDescent="0.25">
      <c r="A294" s="4" t="s">
        <v>999</v>
      </c>
      <c r="B294" s="4" t="s">
        <v>50</v>
      </c>
      <c r="C294" s="1" t="s">
        <v>715</v>
      </c>
      <c r="D294" s="4" t="s">
        <v>1002</v>
      </c>
      <c r="E294" s="4" t="s">
        <v>1357</v>
      </c>
      <c r="F294" s="4" t="s">
        <v>1171</v>
      </c>
      <c r="G294" s="4" t="s">
        <v>955</v>
      </c>
      <c r="H294" s="4" t="s">
        <v>1084</v>
      </c>
      <c r="I294" s="4"/>
      <c r="J294" s="4" t="s">
        <v>932</v>
      </c>
      <c r="K294" s="4" t="s">
        <v>1322</v>
      </c>
      <c r="L294" s="2"/>
      <c r="M294" s="2">
        <v>8713.5499999999993</v>
      </c>
      <c r="N294" s="2"/>
      <c r="O294" s="2"/>
      <c r="P294" s="2"/>
      <c r="Q294" s="2">
        <v>8713.5499999999993</v>
      </c>
      <c r="R294" s="2">
        <v>0</v>
      </c>
    </row>
    <row r="295" spans="1:18" x14ac:dyDescent="0.25">
      <c r="A295" s="4" t="s">
        <v>999</v>
      </c>
      <c r="B295" s="4" t="s">
        <v>50</v>
      </c>
      <c r="C295" s="1" t="s">
        <v>787</v>
      </c>
      <c r="D295" s="4" t="s">
        <v>1002</v>
      </c>
      <c r="E295" s="4" t="s">
        <v>1357</v>
      </c>
      <c r="F295" s="4" t="s">
        <v>488</v>
      </c>
      <c r="G295" s="4" t="s">
        <v>955</v>
      </c>
      <c r="H295" s="4" t="s">
        <v>1084</v>
      </c>
      <c r="I295" s="4"/>
      <c r="J295" s="4" t="s">
        <v>932</v>
      </c>
      <c r="K295" s="4" t="s">
        <v>1322</v>
      </c>
      <c r="L295" s="2"/>
      <c r="M295" s="2">
        <v>920</v>
      </c>
      <c r="N295" s="2"/>
      <c r="O295" s="2"/>
      <c r="P295" s="2"/>
      <c r="Q295" s="2">
        <v>920</v>
      </c>
      <c r="R295" s="2">
        <v>0</v>
      </c>
    </row>
    <row r="296" spans="1:18" x14ac:dyDescent="0.25">
      <c r="A296" s="4" t="s">
        <v>999</v>
      </c>
      <c r="B296" s="4" t="s">
        <v>50</v>
      </c>
      <c r="C296" s="1" t="s">
        <v>715</v>
      </c>
      <c r="D296" s="4" t="s">
        <v>1002</v>
      </c>
      <c r="E296" s="4" t="s">
        <v>1357</v>
      </c>
      <c r="F296" s="4" t="s">
        <v>743</v>
      </c>
      <c r="G296" s="4" t="s">
        <v>955</v>
      </c>
      <c r="H296" s="4" t="s">
        <v>1084</v>
      </c>
      <c r="I296" s="4"/>
      <c r="J296" s="4" t="s">
        <v>932</v>
      </c>
      <c r="K296" s="4" t="s">
        <v>1322</v>
      </c>
      <c r="L296" s="2">
        <v>52954</v>
      </c>
      <c r="M296" s="2">
        <v>52954</v>
      </c>
      <c r="N296" s="2"/>
      <c r="O296" s="2"/>
      <c r="P296" s="2"/>
      <c r="Q296" s="2">
        <v>52954</v>
      </c>
      <c r="R296" s="2">
        <v>1052.96</v>
      </c>
    </row>
    <row r="297" spans="1:18" x14ac:dyDescent="0.25">
      <c r="A297" s="4" t="s">
        <v>999</v>
      </c>
      <c r="B297" s="4" t="s">
        <v>50</v>
      </c>
      <c r="C297" s="1" t="s">
        <v>523</v>
      </c>
      <c r="D297" s="4" t="s">
        <v>1002</v>
      </c>
      <c r="E297" s="4" t="s">
        <v>1357</v>
      </c>
      <c r="F297" s="4" t="s">
        <v>166</v>
      </c>
      <c r="G297" s="4" t="s">
        <v>955</v>
      </c>
      <c r="H297" s="4" t="s">
        <v>1084</v>
      </c>
      <c r="I297" s="4"/>
      <c r="J297" s="4" t="s">
        <v>932</v>
      </c>
      <c r="K297" s="4" t="s">
        <v>1322</v>
      </c>
      <c r="L297" s="2"/>
      <c r="M297" s="2">
        <v>40184.03</v>
      </c>
      <c r="N297" s="2">
        <v>0</v>
      </c>
      <c r="O297" s="2"/>
      <c r="P297" s="2"/>
      <c r="Q297" s="2">
        <v>40184.03</v>
      </c>
      <c r="R297" s="2">
        <v>0</v>
      </c>
    </row>
    <row r="298" spans="1:18" x14ac:dyDescent="0.25">
      <c r="A298" s="4" t="s">
        <v>999</v>
      </c>
      <c r="B298" s="4" t="s">
        <v>50</v>
      </c>
      <c r="C298" s="1" t="s">
        <v>697</v>
      </c>
      <c r="D298" s="4" t="s">
        <v>1002</v>
      </c>
      <c r="E298" s="4" t="s">
        <v>1357</v>
      </c>
      <c r="F298" s="4" t="s">
        <v>488</v>
      </c>
      <c r="G298" s="4" t="s">
        <v>955</v>
      </c>
      <c r="H298" s="4" t="s">
        <v>1084</v>
      </c>
      <c r="I298" s="4"/>
      <c r="J298" s="4" t="s">
        <v>984</v>
      </c>
      <c r="K298" s="4" t="s">
        <v>1333</v>
      </c>
      <c r="L298" s="2"/>
      <c r="M298" s="2">
        <v>240</v>
      </c>
      <c r="N298" s="2">
        <v>0</v>
      </c>
      <c r="O298" s="2"/>
      <c r="P298" s="2"/>
      <c r="Q298" s="2">
        <v>240</v>
      </c>
      <c r="R298" s="2">
        <v>253.79</v>
      </c>
    </row>
    <row r="299" spans="1:18" x14ac:dyDescent="0.25">
      <c r="A299" s="4" t="s">
        <v>999</v>
      </c>
      <c r="B299" s="4" t="s">
        <v>50</v>
      </c>
      <c r="C299" s="1" t="s">
        <v>175</v>
      </c>
      <c r="D299" s="4" t="s">
        <v>1002</v>
      </c>
      <c r="E299" s="4" t="s">
        <v>1357</v>
      </c>
      <c r="F299" s="4" t="s">
        <v>166</v>
      </c>
      <c r="G299" s="4" t="s">
        <v>955</v>
      </c>
      <c r="H299" s="4" t="s">
        <v>1084</v>
      </c>
      <c r="I299" s="4"/>
      <c r="J299" s="4" t="s">
        <v>984</v>
      </c>
      <c r="K299" s="4" t="s">
        <v>1333</v>
      </c>
      <c r="L299" s="2"/>
      <c r="M299" s="2">
        <v>126688.69</v>
      </c>
      <c r="N299" s="2">
        <v>5347.93</v>
      </c>
      <c r="O299" s="2"/>
      <c r="P299" s="2"/>
      <c r="Q299" s="2">
        <v>121340.76</v>
      </c>
      <c r="R299" s="2">
        <v>6244</v>
      </c>
    </row>
    <row r="300" spans="1:18" x14ac:dyDescent="0.25">
      <c r="A300" s="4" t="s">
        <v>999</v>
      </c>
      <c r="B300" s="4" t="s">
        <v>50</v>
      </c>
      <c r="C300" s="1" t="s">
        <v>658</v>
      </c>
      <c r="D300" s="4" t="s">
        <v>1002</v>
      </c>
      <c r="E300" s="4" t="s">
        <v>1357</v>
      </c>
      <c r="F300" s="4" t="s">
        <v>204</v>
      </c>
      <c r="G300" s="4" t="s">
        <v>955</v>
      </c>
      <c r="H300" s="4" t="s">
        <v>1084</v>
      </c>
      <c r="I300" s="4"/>
      <c r="J300" s="4" t="s">
        <v>984</v>
      </c>
      <c r="K300" s="4" t="s">
        <v>1333</v>
      </c>
      <c r="L300" s="2">
        <v>43202</v>
      </c>
      <c r="M300" s="2">
        <v>43202</v>
      </c>
      <c r="N300" s="2"/>
      <c r="O300" s="2"/>
      <c r="P300" s="2"/>
      <c r="Q300" s="2">
        <v>43202</v>
      </c>
      <c r="R300" s="2">
        <v>0</v>
      </c>
    </row>
    <row r="301" spans="1:18" x14ac:dyDescent="0.25">
      <c r="A301" s="4" t="s">
        <v>999</v>
      </c>
      <c r="B301" s="4" t="s">
        <v>50</v>
      </c>
      <c r="C301" s="1" t="s">
        <v>658</v>
      </c>
      <c r="D301" s="4" t="s">
        <v>1002</v>
      </c>
      <c r="E301" s="4" t="s">
        <v>1357</v>
      </c>
      <c r="F301" s="4" t="s">
        <v>204</v>
      </c>
      <c r="G301" s="4" t="s">
        <v>955</v>
      </c>
      <c r="H301" s="4" t="s">
        <v>1084</v>
      </c>
      <c r="I301" s="4"/>
      <c r="J301" s="4" t="s">
        <v>984</v>
      </c>
      <c r="K301" s="4" t="s">
        <v>1333</v>
      </c>
      <c r="L301" s="2">
        <v>552</v>
      </c>
      <c r="M301" s="2">
        <v>16187.61</v>
      </c>
      <c r="N301" s="2"/>
      <c r="O301" s="2"/>
      <c r="P301" s="2"/>
      <c r="Q301" s="2">
        <v>16137.19</v>
      </c>
      <c r="R301" s="2">
        <v>55812.91</v>
      </c>
    </row>
    <row r="302" spans="1:18" x14ac:dyDescent="0.25">
      <c r="A302" s="4" t="s">
        <v>999</v>
      </c>
      <c r="B302" s="4" t="s">
        <v>50</v>
      </c>
      <c r="C302" s="1" t="s">
        <v>658</v>
      </c>
      <c r="D302" s="4" t="s">
        <v>1002</v>
      </c>
      <c r="E302" s="4" t="s">
        <v>1357</v>
      </c>
      <c r="F302" s="4" t="s">
        <v>888</v>
      </c>
      <c r="G302" s="4" t="s">
        <v>955</v>
      </c>
      <c r="H302" s="4" t="s">
        <v>1084</v>
      </c>
      <c r="I302" s="4"/>
      <c r="J302" s="4" t="s">
        <v>984</v>
      </c>
      <c r="K302" s="4" t="s">
        <v>1333</v>
      </c>
      <c r="L302" s="2"/>
      <c r="M302" s="2">
        <v>29010.87</v>
      </c>
      <c r="N302" s="2">
        <v>0</v>
      </c>
      <c r="O302" s="2"/>
      <c r="P302" s="2"/>
      <c r="Q302" s="2">
        <v>29010.87</v>
      </c>
      <c r="R302" s="2">
        <v>34092.660000000003</v>
      </c>
    </row>
    <row r="303" spans="1:18" x14ac:dyDescent="0.25">
      <c r="A303" s="4" t="s">
        <v>999</v>
      </c>
      <c r="B303" s="4" t="s">
        <v>50</v>
      </c>
      <c r="C303" s="1" t="s">
        <v>347</v>
      </c>
      <c r="D303" s="4" t="s">
        <v>1002</v>
      </c>
      <c r="E303" s="4" t="s">
        <v>1357</v>
      </c>
      <c r="F303" s="4" t="s">
        <v>166</v>
      </c>
      <c r="G303" s="4" t="s">
        <v>955</v>
      </c>
      <c r="H303" s="4" t="s">
        <v>1084</v>
      </c>
      <c r="I303" s="4"/>
      <c r="J303" s="4" t="s">
        <v>104</v>
      </c>
      <c r="K303" s="4" t="s">
        <v>1323</v>
      </c>
      <c r="L303" s="2"/>
      <c r="M303" s="2">
        <v>27396.18</v>
      </c>
      <c r="N303" s="2">
        <v>485.65</v>
      </c>
      <c r="O303" s="2"/>
      <c r="P303" s="2"/>
      <c r="Q303" s="2">
        <v>26910.53</v>
      </c>
      <c r="R303" s="2">
        <v>0</v>
      </c>
    </row>
    <row r="304" spans="1:18" x14ac:dyDescent="0.25">
      <c r="A304" s="4" t="s">
        <v>999</v>
      </c>
      <c r="B304" s="4" t="s">
        <v>50</v>
      </c>
      <c r="C304" s="1" t="s">
        <v>264</v>
      </c>
      <c r="D304" s="4" t="s">
        <v>1002</v>
      </c>
      <c r="E304" s="4" t="s">
        <v>1357</v>
      </c>
      <c r="F304" s="4" t="s">
        <v>488</v>
      </c>
      <c r="G304" s="4" t="s">
        <v>955</v>
      </c>
      <c r="H304" s="4" t="s">
        <v>1084</v>
      </c>
      <c r="I304" s="4"/>
      <c r="J304" s="4" t="s">
        <v>104</v>
      </c>
      <c r="K304" s="4" t="s">
        <v>1323</v>
      </c>
      <c r="L304" s="2"/>
      <c r="M304" s="2">
        <v>125</v>
      </c>
      <c r="N304" s="2"/>
      <c r="O304" s="2"/>
      <c r="P304" s="2"/>
      <c r="Q304" s="2">
        <v>125</v>
      </c>
      <c r="R304" s="2">
        <v>0</v>
      </c>
    </row>
    <row r="305" spans="1:18" x14ac:dyDescent="0.25">
      <c r="A305" s="4" t="s">
        <v>999</v>
      </c>
      <c r="B305" s="4" t="s">
        <v>50</v>
      </c>
      <c r="C305" s="1" t="s">
        <v>610</v>
      </c>
      <c r="D305" s="4" t="s">
        <v>1002</v>
      </c>
      <c r="E305" s="4" t="s">
        <v>1357</v>
      </c>
      <c r="F305" s="4" t="s">
        <v>193</v>
      </c>
      <c r="G305" s="4" t="s">
        <v>955</v>
      </c>
      <c r="H305" s="4" t="s">
        <v>1084</v>
      </c>
      <c r="I305" s="4"/>
      <c r="J305" s="4" t="s">
        <v>104</v>
      </c>
      <c r="K305" s="4" t="s">
        <v>1323</v>
      </c>
      <c r="L305" s="2">
        <v>6000</v>
      </c>
      <c r="M305" s="2">
        <v>18757.72</v>
      </c>
      <c r="N305" s="2"/>
      <c r="O305" s="2"/>
      <c r="P305" s="2"/>
      <c r="Q305" s="2">
        <v>18757.72</v>
      </c>
      <c r="R305" s="2">
        <v>0</v>
      </c>
    </row>
    <row r="306" spans="1:18" x14ac:dyDescent="0.25">
      <c r="A306" s="4" t="s">
        <v>999</v>
      </c>
      <c r="B306" s="4" t="s">
        <v>50</v>
      </c>
      <c r="C306" s="1" t="s">
        <v>610</v>
      </c>
      <c r="D306" s="4" t="s">
        <v>1002</v>
      </c>
      <c r="E306" s="4" t="s">
        <v>1357</v>
      </c>
      <c r="F306" s="4" t="s">
        <v>193</v>
      </c>
      <c r="G306" s="4" t="s">
        <v>955</v>
      </c>
      <c r="H306" s="4" t="s">
        <v>1084</v>
      </c>
      <c r="I306" s="4"/>
      <c r="J306" s="4" t="s">
        <v>104</v>
      </c>
      <c r="K306" s="4" t="s">
        <v>1323</v>
      </c>
      <c r="L306" s="2">
        <v>46637</v>
      </c>
      <c r="M306" s="2">
        <v>46637</v>
      </c>
      <c r="N306" s="2"/>
      <c r="O306" s="2"/>
      <c r="P306" s="2"/>
      <c r="Q306" s="2">
        <v>46637</v>
      </c>
      <c r="R306" s="2">
        <v>0</v>
      </c>
    </row>
    <row r="307" spans="1:18" x14ac:dyDescent="0.25">
      <c r="A307" s="4" t="s">
        <v>999</v>
      </c>
      <c r="B307" s="4" t="s">
        <v>50</v>
      </c>
      <c r="C307" s="1" t="s">
        <v>610</v>
      </c>
      <c r="D307" s="4" t="s">
        <v>1002</v>
      </c>
      <c r="E307" s="4" t="s">
        <v>1357</v>
      </c>
      <c r="F307" s="4" t="s">
        <v>888</v>
      </c>
      <c r="G307" s="4" t="s">
        <v>955</v>
      </c>
      <c r="H307" s="4" t="s">
        <v>1084</v>
      </c>
      <c r="I307" s="4"/>
      <c r="J307" s="4" t="s">
        <v>104</v>
      </c>
      <c r="K307" s="4" t="s">
        <v>1323</v>
      </c>
      <c r="L307" s="2"/>
      <c r="M307" s="2">
        <v>36918.879999999997</v>
      </c>
      <c r="N307" s="2">
        <v>0</v>
      </c>
      <c r="O307" s="2"/>
      <c r="P307" s="2"/>
      <c r="Q307" s="2">
        <v>36918.879999999997</v>
      </c>
      <c r="R307" s="2">
        <v>0</v>
      </c>
    </row>
    <row r="308" spans="1:18" x14ac:dyDescent="0.25">
      <c r="A308" s="4" t="s">
        <v>999</v>
      </c>
      <c r="B308" s="4" t="s">
        <v>50</v>
      </c>
      <c r="C308" s="1" t="s">
        <v>210</v>
      </c>
      <c r="D308" s="4" t="s">
        <v>1002</v>
      </c>
      <c r="E308" s="4" t="s">
        <v>1357</v>
      </c>
      <c r="F308" s="4" t="s">
        <v>166</v>
      </c>
      <c r="G308" s="4" t="s">
        <v>955</v>
      </c>
      <c r="H308" s="4" t="s">
        <v>1084</v>
      </c>
      <c r="I308" s="4"/>
      <c r="J308" s="4" t="s">
        <v>726</v>
      </c>
      <c r="K308" s="4" t="s">
        <v>1333</v>
      </c>
      <c r="L308" s="2"/>
      <c r="M308" s="2">
        <v>68397.63</v>
      </c>
      <c r="N308" s="2">
        <v>2697.5</v>
      </c>
      <c r="O308" s="2"/>
      <c r="P308" s="2"/>
      <c r="Q308" s="2">
        <v>65700.13</v>
      </c>
      <c r="R308" s="2">
        <v>0</v>
      </c>
    </row>
    <row r="309" spans="1:18" x14ac:dyDescent="0.25">
      <c r="A309" s="4" t="s">
        <v>999</v>
      </c>
      <c r="B309" s="4" t="s">
        <v>50</v>
      </c>
      <c r="C309" s="1" t="s">
        <v>1026</v>
      </c>
      <c r="D309" s="4" t="s">
        <v>1002</v>
      </c>
      <c r="E309" s="4" t="s">
        <v>1357</v>
      </c>
      <c r="F309" s="4" t="s">
        <v>488</v>
      </c>
      <c r="G309" s="4" t="s">
        <v>955</v>
      </c>
      <c r="H309" s="4" t="s">
        <v>1084</v>
      </c>
      <c r="I309" s="4"/>
      <c r="J309" s="4" t="s">
        <v>726</v>
      </c>
      <c r="K309" s="4" t="s">
        <v>1333</v>
      </c>
      <c r="L309" s="2"/>
      <c r="M309" s="2">
        <v>796</v>
      </c>
      <c r="N309" s="2"/>
      <c r="O309" s="2"/>
      <c r="P309" s="2"/>
      <c r="Q309" s="2">
        <v>796</v>
      </c>
      <c r="R309" s="2">
        <v>30</v>
      </c>
    </row>
    <row r="310" spans="1:18" x14ac:dyDescent="0.25">
      <c r="A310" s="4" t="s">
        <v>999</v>
      </c>
      <c r="B310" s="4" t="s">
        <v>50</v>
      </c>
      <c r="C310" s="1" t="s">
        <v>297</v>
      </c>
      <c r="D310" s="4" t="s">
        <v>1002</v>
      </c>
      <c r="E310" s="4" t="s">
        <v>1357</v>
      </c>
      <c r="F310" s="4" t="s">
        <v>1091</v>
      </c>
      <c r="G310" s="4" t="s">
        <v>955</v>
      </c>
      <c r="H310" s="4" t="s">
        <v>1084</v>
      </c>
      <c r="I310" s="4"/>
      <c r="J310" s="4" t="s">
        <v>726</v>
      </c>
      <c r="K310" s="4" t="s">
        <v>1333</v>
      </c>
      <c r="L310" s="2">
        <v>930</v>
      </c>
      <c r="M310" s="2">
        <v>22262.12</v>
      </c>
      <c r="N310" s="2"/>
      <c r="O310" s="2"/>
      <c r="P310" s="2"/>
      <c r="Q310" s="2">
        <v>22262.12</v>
      </c>
      <c r="R310" s="2">
        <v>17500</v>
      </c>
    </row>
    <row r="311" spans="1:18" x14ac:dyDescent="0.25">
      <c r="A311" s="4" t="s">
        <v>999</v>
      </c>
      <c r="B311" s="4" t="s">
        <v>50</v>
      </c>
      <c r="C311" s="1" t="s">
        <v>297</v>
      </c>
      <c r="D311" s="4" t="s">
        <v>1002</v>
      </c>
      <c r="E311" s="4" t="s">
        <v>1357</v>
      </c>
      <c r="F311" s="4" t="s">
        <v>1091</v>
      </c>
      <c r="G311" s="4" t="s">
        <v>955</v>
      </c>
      <c r="H311" s="4" t="s">
        <v>1084</v>
      </c>
      <c r="I311" s="4"/>
      <c r="J311" s="4" t="s">
        <v>726</v>
      </c>
      <c r="K311" s="4" t="s">
        <v>1333</v>
      </c>
      <c r="L311" s="2">
        <v>20392</v>
      </c>
      <c r="M311" s="2">
        <v>20392</v>
      </c>
      <c r="N311" s="2"/>
      <c r="O311" s="2"/>
      <c r="P311" s="2"/>
      <c r="Q311" s="2">
        <v>20392</v>
      </c>
      <c r="R311" s="2">
        <v>0</v>
      </c>
    </row>
    <row r="312" spans="1:18" x14ac:dyDescent="0.25">
      <c r="A312" s="4" t="s">
        <v>999</v>
      </c>
      <c r="B312" s="4" t="s">
        <v>50</v>
      </c>
      <c r="C312" s="1" t="s">
        <v>297</v>
      </c>
      <c r="D312" s="4" t="s">
        <v>1002</v>
      </c>
      <c r="E312" s="4" t="s">
        <v>1357</v>
      </c>
      <c r="F312" s="4" t="s">
        <v>888</v>
      </c>
      <c r="G312" s="4" t="s">
        <v>955</v>
      </c>
      <c r="H312" s="4" t="s">
        <v>1084</v>
      </c>
      <c r="I312" s="4"/>
      <c r="J312" s="4" t="s">
        <v>726</v>
      </c>
      <c r="K312" s="4" t="s">
        <v>1333</v>
      </c>
      <c r="L312" s="2"/>
      <c r="M312" s="2">
        <v>34401.22</v>
      </c>
      <c r="N312" s="2">
        <v>0</v>
      </c>
      <c r="O312" s="2"/>
      <c r="P312" s="2"/>
      <c r="Q312" s="2">
        <v>34401.22</v>
      </c>
      <c r="R312" s="2">
        <v>0</v>
      </c>
    </row>
    <row r="313" spans="1:18" x14ac:dyDescent="0.25">
      <c r="A313" s="4" t="s">
        <v>999</v>
      </c>
      <c r="B313" s="4" t="s">
        <v>50</v>
      </c>
      <c r="C313" s="1" t="s">
        <v>33</v>
      </c>
      <c r="D313" s="4" t="s">
        <v>1002</v>
      </c>
      <c r="E313" s="4" t="s">
        <v>1357</v>
      </c>
      <c r="F313" s="4" t="s">
        <v>488</v>
      </c>
      <c r="G313" s="4" t="s">
        <v>955</v>
      </c>
      <c r="H313" s="4" t="s">
        <v>1084</v>
      </c>
      <c r="I313" s="4"/>
      <c r="J313" s="4" t="s">
        <v>677</v>
      </c>
      <c r="K313" s="4" t="s">
        <v>1328</v>
      </c>
      <c r="L313" s="2"/>
      <c r="M313" s="2">
        <v>240</v>
      </c>
      <c r="N313" s="2">
        <v>0</v>
      </c>
      <c r="O313" s="2"/>
      <c r="P313" s="2"/>
      <c r="Q313" s="2">
        <v>240</v>
      </c>
      <c r="R313" s="2">
        <v>4516.8999999999996</v>
      </c>
    </row>
    <row r="314" spans="1:18" x14ac:dyDescent="0.25">
      <c r="A314" s="4" t="s">
        <v>999</v>
      </c>
      <c r="B314" s="4" t="s">
        <v>50</v>
      </c>
      <c r="C314" s="1" t="s">
        <v>1226</v>
      </c>
      <c r="D314" s="4" t="s">
        <v>1002</v>
      </c>
      <c r="E314" s="4" t="s">
        <v>1357</v>
      </c>
      <c r="F314" s="4" t="s">
        <v>166</v>
      </c>
      <c r="G314" s="4" t="s">
        <v>955</v>
      </c>
      <c r="H314" s="4" t="s">
        <v>1084</v>
      </c>
      <c r="I314" s="4"/>
      <c r="J314" s="4" t="s">
        <v>677</v>
      </c>
      <c r="K314" s="4" t="s">
        <v>1328</v>
      </c>
      <c r="L314" s="2"/>
      <c r="M314" s="2">
        <v>5000</v>
      </c>
      <c r="N314" s="2"/>
      <c r="O314" s="2"/>
      <c r="P314" s="2"/>
      <c r="Q314" s="2">
        <v>5000</v>
      </c>
      <c r="R314" s="2">
        <v>0</v>
      </c>
    </row>
    <row r="315" spans="1:18" x14ac:dyDescent="0.25">
      <c r="A315" s="4" t="s">
        <v>999</v>
      </c>
      <c r="B315" s="4" t="s">
        <v>50</v>
      </c>
      <c r="C315" s="1" t="s">
        <v>167</v>
      </c>
      <c r="D315" s="4" t="s">
        <v>1002</v>
      </c>
      <c r="E315" s="4" t="s">
        <v>1357</v>
      </c>
      <c r="F315" s="4" t="s">
        <v>53</v>
      </c>
      <c r="G315" s="4" t="s">
        <v>955</v>
      </c>
      <c r="H315" s="4" t="s">
        <v>1084</v>
      </c>
      <c r="I315" s="4"/>
      <c r="J315" s="4" t="s">
        <v>677</v>
      </c>
      <c r="K315" s="4" t="s">
        <v>1328</v>
      </c>
      <c r="L315" s="2">
        <v>1200</v>
      </c>
      <c r="M315" s="2">
        <v>5668.84</v>
      </c>
      <c r="N315" s="2"/>
      <c r="O315" s="2"/>
      <c r="P315" s="2"/>
      <c r="Q315" s="2">
        <v>5668.84</v>
      </c>
      <c r="R315" s="2">
        <v>0</v>
      </c>
    </row>
    <row r="316" spans="1:18" x14ac:dyDescent="0.25">
      <c r="A316" s="4" t="s">
        <v>999</v>
      </c>
      <c r="B316" s="4" t="s">
        <v>50</v>
      </c>
      <c r="C316" s="1" t="s">
        <v>167</v>
      </c>
      <c r="D316" s="4" t="s">
        <v>1002</v>
      </c>
      <c r="E316" s="4" t="s">
        <v>1357</v>
      </c>
      <c r="F316" s="4" t="s">
        <v>888</v>
      </c>
      <c r="G316" s="4" t="s">
        <v>955</v>
      </c>
      <c r="H316" s="4" t="s">
        <v>1084</v>
      </c>
      <c r="I316" s="4"/>
      <c r="J316" s="4" t="s">
        <v>677</v>
      </c>
      <c r="K316" s="4" t="s">
        <v>1328</v>
      </c>
      <c r="L316" s="2"/>
      <c r="M316" s="2">
        <v>19397.189999999999</v>
      </c>
      <c r="N316" s="2"/>
      <c r="O316" s="2"/>
      <c r="P316" s="2"/>
      <c r="Q316" s="2">
        <v>19397.189999999999</v>
      </c>
      <c r="R316" s="2">
        <v>292.64999999999998</v>
      </c>
    </row>
    <row r="317" spans="1:18" x14ac:dyDescent="0.25">
      <c r="A317" s="4" t="s">
        <v>999</v>
      </c>
      <c r="B317" s="4" t="s">
        <v>50</v>
      </c>
      <c r="C317" s="1" t="s">
        <v>1046</v>
      </c>
      <c r="D317" s="4" t="s">
        <v>1002</v>
      </c>
      <c r="E317" s="4" t="s">
        <v>1357</v>
      </c>
      <c r="F317" s="4" t="s">
        <v>166</v>
      </c>
      <c r="G317" s="4" t="s">
        <v>711</v>
      </c>
      <c r="H317" s="4" t="s">
        <v>1084</v>
      </c>
      <c r="I317" s="4"/>
      <c r="J317" s="4" t="s">
        <v>361</v>
      </c>
      <c r="K317" s="4" t="s">
        <v>1328</v>
      </c>
      <c r="L317" s="2"/>
      <c r="M317" s="2">
        <v>60281.02</v>
      </c>
      <c r="N317" s="2">
        <v>0</v>
      </c>
      <c r="O317" s="2">
        <v>0</v>
      </c>
      <c r="P317" s="2">
        <v>0</v>
      </c>
      <c r="Q317" s="2">
        <v>60281.02</v>
      </c>
      <c r="R317" s="2">
        <v>0</v>
      </c>
    </row>
    <row r="318" spans="1:18" x14ac:dyDescent="0.25">
      <c r="A318" s="4" t="s">
        <v>999</v>
      </c>
      <c r="B318" s="4" t="s">
        <v>50</v>
      </c>
      <c r="C318" s="1" t="s">
        <v>524</v>
      </c>
      <c r="D318" s="4" t="s">
        <v>1002</v>
      </c>
      <c r="E318" s="4" t="s">
        <v>1357</v>
      </c>
      <c r="F318" s="4" t="s">
        <v>166</v>
      </c>
      <c r="G318" s="4" t="s">
        <v>955</v>
      </c>
      <c r="H318" s="4" t="s">
        <v>1084</v>
      </c>
      <c r="I318" s="4"/>
      <c r="J318" s="4" t="s">
        <v>361</v>
      </c>
      <c r="K318" s="4" t="s">
        <v>1328</v>
      </c>
      <c r="L318" s="2"/>
      <c r="M318" s="2">
        <v>16476.5</v>
      </c>
      <c r="N318" s="2">
        <v>1017.8</v>
      </c>
      <c r="O318" s="2"/>
      <c r="P318" s="2"/>
      <c r="Q318" s="2">
        <v>15458.7</v>
      </c>
      <c r="R318" s="2">
        <v>0</v>
      </c>
    </row>
    <row r="319" spans="1:18" x14ac:dyDescent="0.25">
      <c r="A319" s="4" t="s">
        <v>999</v>
      </c>
      <c r="B319" s="4" t="s">
        <v>50</v>
      </c>
      <c r="C319" s="1" t="s">
        <v>304</v>
      </c>
      <c r="D319" s="4" t="s">
        <v>1002</v>
      </c>
      <c r="E319" s="4" t="s">
        <v>1357</v>
      </c>
      <c r="F319" s="4" t="s">
        <v>888</v>
      </c>
      <c r="G319" s="4" t="s">
        <v>955</v>
      </c>
      <c r="H319" s="4" t="s">
        <v>1084</v>
      </c>
      <c r="I319" s="4"/>
      <c r="J319" s="4" t="s">
        <v>361</v>
      </c>
      <c r="K319" s="4" t="s">
        <v>1328</v>
      </c>
      <c r="L319" s="2"/>
      <c r="M319" s="2">
        <v>17739.3</v>
      </c>
      <c r="N319" s="2">
        <v>0</v>
      </c>
      <c r="O319" s="2"/>
      <c r="P319" s="2"/>
      <c r="Q319" s="2">
        <v>17739.3</v>
      </c>
      <c r="R319" s="2">
        <v>42022.3</v>
      </c>
    </row>
    <row r="320" spans="1:18" x14ac:dyDescent="0.25">
      <c r="A320" s="4" t="s">
        <v>999</v>
      </c>
      <c r="B320" s="4" t="s">
        <v>50</v>
      </c>
      <c r="C320" s="1" t="s">
        <v>304</v>
      </c>
      <c r="D320" s="4" t="s">
        <v>1002</v>
      </c>
      <c r="E320" s="4" t="s">
        <v>1357</v>
      </c>
      <c r="F320" s="4" t="s">
        <v>425</v>
      </c>
      <c r="G320" s="4" t="s">
        <v>955</v>
      </c>
      <c r="H320" s="4" t="s">
        <v>1084</v>
      </c>
      <c r="I320" s="4"/>
      <c r="J320" s="4" t="s">
        <v>361</v>
      </c>
      <c r="K320" s="4" t="s">
        <v>1328</v>
      </c>
      <c r="L320" s="2">
        <v>3000</v>
      </c>
      <c r="M320" s="2">
        <v>8821.5300000000007</v>
      </c>
      <c r="N320" s="2"/>
      <c r="O320" s="2"/>
      <c r="P320" s="2"/>
      <c r="Q320" s="2">
        <v>8821.5300000000007</v>
      </c>
      <c r="R320" s="2">
        <v>296.94</v>
      </c>
    </row>
    <row r="321" spans="1:18" x14ac:dyDescent="0.25">
      <c r="A321" s="4" t="s">
        <v>999</v>
      </c>
      <c r="B321" s="4" t="s">
        <v>50</v>
      </c>
      <c r="C321" s="1" t="s">
        <v>667</v>
      </c>
      <c r="D321" s="4" t="s">
        <v>1002</v>
      </c>
      <c r="E321" s="4" t="s">
        <v>1357</v>
      </c>
      <c r="F321" s="4" t="s">
        <v>166</v>
      </c>
      <c r="G321" s="4" t="s">
        <v>955</v>
      </c>
      <c r="H321" s="4" t="s">
        <v>1084</v>
      </c>
      <c r="I321" s="4"/>
      <c r="J321" s="4" t="s">
        <v>922</v>
      </c>
      <c r="K321" s="4" t="s">
        <v>1332</v>
      </c>
      <c r="L321" s="2"/>
      <c r="M321" s="2">
        <v>5000</v>
      </c>
      <c r="N321" s="2"/>
      <c r="O321" s="2"/>
      <c r="P321" s="2"/>
      <c r="Q321" s="2">
        <v>5000</v>
      </c>
      <c r="R321" s="2">
        <v>0</v>
      </c>
    </row>
    <row r="322" spans="1:18" x14ac:dyDescent="0.25">
      <c r="A322" s="4" t="s">
        <v>999</v>
      </c>
      <c r="B322" s="4" t="s">
        <v>50</v>
      </c>
      <c r="C322" s="1" t="s">
        <v>363</v>
      </c>
      <c r="D322" s="4" t="s">
        <v>1002</v>
      </c>
      <c r="E322" s="4" t="s">
        <v>1357</v>
      </c>
      <c r="F322" s="4" t="s">
        <v>488</v>
      </c>
      <c r="G322" s="4" t="s">
        <v>955</v>
      </c>
      <c r="H322" s="4" t="s">
        <v>1084</v>
      </c>
      <c r="I322" s="4"/>
      <c r="J322" s="4" t="s">
        <v>922</v>
      </c>
      <c r="K322" s="4" t="s">
        <v>1332</v>
      </c>
      <c r="L322" s="2"/>
      <c r="M322" s="2">
        <v>58</v>
      </c>
      <c r="N322" s="2"/>
      <c r="O322" s="2"/>
      <c r="P322" s="2"/>
      <c r="Q322" s="2">
        <v>58</v>
      </c>
      <c r="R322" s="2">
        <v>94342.06</v>
      </c>
    </row>
    <row r="323" spans="1:18" x14ac:dyDescent="0.25">
      <c r="A323" s="4" t="s">
        <v>999</v>
      </c>
      <c r="B323" s="4" t="s">
        <v>50</v>
      </c>
      <c r="C323" s="1" t="s">
        <v>887</v>
      </c>
      <c r="D323" s="4" t="s">
        <v>1002</v>
      </c>
      <c r="E323" s="4" t="s">
        <v>1357</v>
      </c>
      <c r="F323" s="4" t="s">
        <v>751</v>
      </c>
      <c r="G323" s="4" t="s">
        <v>955</v>
      </c>
      <c r="H323" s="4" t="s">
        <v>1084</v>
      </c>
      <c r="I323" s="4"/>
      <c r="J323" s="4" t="s">
        <v>922</v>
      </c>
      <c r="K323" s="4" t="s">
        <v>1332</v>
      </c>
      <c r="L323" s="2">
        <v>12493</v>
      </c>
      <c r="M323" s="2">
        <v>12493</v>
      </c>
      <c r="N323" s="2"/>
      <c r="O323" s="2"/>
      <c r="P323" s="2"/>
      <c r="Q323" s="2">
        <v>12493</v>
      </c>
      <c r="R323" s="2">
        <v>9399.74</v>
      </c>
    </row>
    <row r="324" spans="1:18" x14ac:dyDescent="0.25">
      <c r="A324" s="4" t="s">
        <v>999</v>
      </c>
      <c r="B324" s="4" t="s">
        <v>50</v>
      </c>
      <c r="C324" s="1" t="s">
        <v>887</v>
      </c>
      <c r="D324" s="4" t="s">
        <v>1002</v>
      </c>
      <c r="E324" s="4" t="s">
        <v>1357</v>
      </c>
      <c r="F324" s="4" t="s">
        <v>751</v>
      </c>
      <c r="G324" s="4" t="s">
        <v>955</v>
      </c>
      <c r="H324" s="4" t="s">
        <v>1084</v>
      </c>
      <c r="I324" s="4"/>
      <c r="J324" s="4" t="s">
        <v>922</v>
      </c>
      <c r="K324" s="4" t="s">
        <v>1332</v>
      </c>
      <c r="L324" s="2">
        <v>16491</v>
      </c>
      <c r="M324" s="2">
        <v>16491</v>
      </c>
      <c r="N324" s="2"/>
      <c r="O324" s="2"/>
      <c r="P324" s="2"/>
      <c r="Q324" s="2">
        <v>16289.27</v>
      </c>
      <c r="R324" s="2">
        <v>0</v>
      </c>
    </row>
    <row r="325" spans="1:18" x14ac:dyDescent="0.25">
      <c r="A325" s="4" t="s">
        <v>999</v>
      </c>
      <c r="B325" s="4" t="s">
        <v>50</v>
      </c>
      <c r="C325" s="1" t="s">
        <v>887</v>
      </c>
      <c r="D325" s="4" t="s">
        <v>1002</v>
      </c>
      <c r="E325" s="4" t="s">
        <v>1357</v>
      </c>
      <c r="F325" s="4" t="s">
        <v>888</v>
      </c>
      <c r="G325" s="4" t="s">
        <v>955</v>
      </c>
      <c r="H325" s="4" t="s">
        <v>1084</v>
      </c>
      <c r="I325" s="4"/>
      <c r="J325" s="4" t="s">
        <v>922</v>
      </c>
      <c r="K325" s="4" t="s">
        <v>1332</v>
      </c>
      <c r="L325" s="2"/>
      <c r="M325" s="2">
        <v>26568.46</v>
      </c>
      <c r="N325" s="2">
        <v>0</v>
      </c>
      <c r="O325" s="2"/>
      <c r="P325" s="2"/>
      <c r="Q325" s="2">
        <v>26568.46</v>
      </c>
      <c r="R325" s="2">
        <v>0</v>
      </c>
    </row>
    <row r="326" spans="1:18" x14ac:dyDescent="0.25">
      <c r="A326" s="4" t="s">
        <v>999</v>
      </c>
      <c r="B326" s="4" t="s">
        <v>50</v>
      </c>
      <c r="C326" s="1" t="s">
        <v>1052</v>
      </c>
      <c r="D326" s="4" t="s">
        <v>1074</v>
      </c>
      <c r="E326" s="4" t="s">
        <v>1357</v>
      </c>
      <c r="F326" s="4" t="s">
        <v>488</v>
      </c>
      <c r="G326" s="4" t="s">
        <v>955</v>
      </c>
      <c r="H326" s="4" t="s">
        <v>1084</v>
      </c>
      <c r="I326" s="4"/>
      <c r="J326" s="4" t="s">
        <v>1188</v>
      </c>
      <c r="K326" s="4" t="s">
        <v>1332</v>
      </c>
      <c r="L326" s="2"/>
      <c r="M326" s="2">
        <v>883</v>
      </c>
      <c r="N326" s="2">
        <v>0</v>
      </c>
      <c r="O326" s="2"/>
      <c r="P326" s="2"/>
      <c r="Q326" s="2">
        <v>883</v>
      </c>
      <c r="R326" s="2">
        <v>0</v>
      </c>
    </row>
    <row r="327" spans="1:18" x14ac:dyDescent="0.25">
      <c r="A327" s="4" t="s">
        <v>999</v>
      </c>
      <c r="B327" s="4" t="s">
        <v>50</v>
      </c>
      <c r="C327" s="1" t="s">
        <v>278</v>
      </c>
      <c r="D327" s="4" t="s">
        <v>1074</v>
      </c>
      <c r="E327" s="4" t="s">
        <v>1357</v>
      </c>
      <c r="F327" s="4" t="s">
        <v>888</v>
      </c>
      <c r="G327" s="4" t="s">
        <v>955</v>
      </c>
      <c r="H327" s="4" t="s">
        <v>1084</v>
      </c>
      <c r="I327" s="4"/>
      <c r="J327" s="4" t="s">
        <v>1188</v>
      </c>
      <c r="K327" s="4" t="s">
        <v>1332</v>
      </c>
      <c r="L327" s="2"/>
      <c r="M327" s="2">
        <v>28842.44</v>
      </c>
      <c r="N327" s="2"/>
      <c r="O327" s="2"/>
      <c r="P327" s="2"/>
      <c r="Q327" s="2">
        <v>28842.44</v>
      </c>
      <c r="R327" s="2">
        <v>0</v>
      </c>
    </row>
    <row r="328" spans="1:18" x14ac:dyDescent="0.25">
      <c r="A328" s="4" t="s">
        <v>999</v>
      </c>
      <c r="B328" s="4" t="s">
        <v>50</v>
      </c>
      <c r="C328" s="1" t="s">
        <v>62</v>
      </c>
      <c r="D328" s="4" t="s">
        <v>1074</v>
      </c>
      <c r="E328" s="4" t="s">
        <v>1357</v>
      </c>
      <c r="F328" s="4" t="s">
        <v>166</v>
      </c>
      <c r="G328" s="4" t="s">
        <v>955</v>
      </c>
      <c r="H328" s="4" t="s">
        <v>1084</v>
      </c>
      <c r="I328" s="4"/>
      <c r="J328" s="4" t="s">
        <v>1188</v>
      </c>
      <c r="K328" s="4" t="s">
        <v>1332</v>
      </c>
      <c r="L328" s="2"/>
      <c r="M328" s="2">
        <v>159503.14000000001</v>
      </c>
      <c r="N328" s="2">
        <v>94342.06</v>
      </c>
      <c r="O328" s="2"/>
      <c r="P328" s="2"/>
      <c r="Q328" s="2">
        <v>65161.08</v>
      </c>
      <c r="R328" s="2">
        <v>0</v>
      </c>
    </row>
    <row r="329" spans="1:18" x14ac:dyDescent="0.25">
      <c r="A329" s="4" t="s">
        <v>999</v>
      </c>
      <c r="B329" s="4" t="s">
        <v>50</v>
      </c>
      <c r="C329" s="1" t="s">
        <v>907</v>
      </c>
      <c r="D329" s="4" t="s">
        <v>1187</v>
      </c>
      <c r="E329" s="4" t="s">
        <v>1357</v>
      </c>
      <c r="F329" s="4" t="s">
        <v>166</v>
      </c>
      <c r="G329" s="4" t="s">
        <v>955</v>
      </c>
      <c r="H329" s="4" t="s">
        <v>1084</v>
      </c>
      <c r="I329" s="4"/>
      <c r="J329" s="4" t="s">
        <v>1188</v>
      </c>
      <c r="K329" s="4" t="s">
        <v>1332</v>
      </c>
      <c r="L329" s="2"/>
      <c r="M329" s="2">
        <v>19372.86</v>
      </c>
      <c r="N329" s="2">
        <v>1173.79</v>
      </c>
      <c r="O329" s="2"/>
      <c r="P329" s="2"/>
      <c r="Q329" s="2">
        <v>18199.07</v>
      </c>
      <c r="R329" s="2">
        <v>780.59</v>
      </c>
    </row>
    <row r="330" spans="1:18" x14ac:dyDescent="0.25">
      <c r="A330" s="4" t="s">
        <v>999</v>
      </c>
      <c r="B330" s="4" t="s">
        <v>50</v>
      </c>
      <c r="C330" s="1" t="s">
        <v>278</v>
      </c>
      <c r="D330" s="4" t="s">
        <v>1074</v>
      </c>
      <c r="E330" s="4" t="s">
        <v>1357</v>
      </c>
      <c r="F330" s="4" t="s">
        <v>741</v>
      </c>
      <c r="G330" s="4" t="s">
        <v>955</v>
      </c>
      <c r="H330" s="4" t="s">
        <v>1084</v>
      </c>
      <c r="I330" s="4"/>
      <c r="J330" s="4" t="s">
        <v>1188</v>
      </c>
      <c r="K330" s="4" t="s">
        <v>1332</v>
      </c>
      <c r="L330" s="2">
        <v>2000</v>
      </c>
      <c r="M330" s="2">
        <v>3047.29</v>
      </c>
      <c r="N330" s="2"/>
      <c r="O330" s="2"/>
      <c r="P330" s="2"/>
      <c r="Q330" s="2">
        <v>3047.29</v>
      </c>
      <c r="R330" s="2">
        <v>0</v>
      </c>
    </row>
    <row r="331" spans="1:18" x14ac:dyDescent="0.25">
      <c r="A331" s="4" t="s">
        <v>999</v>
      </c>
      <c r="B331" s="4" t="s">
        <v>50</v>
      </c>
      <c r="C331" s="1" t="s">
        <v>1315</v>
      </c>
      <c r="D331" s="4" t="s">
        <v>1187</v>
      </c>
      <c r="E331" s="4" t="s">
        <v>1357</v>
      </c>
      <c r="F331" s="4" t="s">
        <v>512</v>
      </c>
      <c r="G331" s="4" t="s">
        <v>955</v>
      </c>
      <c r="H331" s="4" t="s">
        <v>1084</v>
      </c>
      <c r="I331" s="4"/>
      <c r="J331" s="4" t="s">
        <v>1188</v>
      </c>
      <c r="K331" s="4" t="s">
        <v>1332</v>
      </c>
      <c r="L331" s="2">
        <v>111468</v>
      </c>
      <c r="M331" s="2">
        <v>113164</v>
      </c>
      <c r="N331" s="2"/>
      <c r="O331" s="2"/>
      <c r="P331" s="2"/>
      <c r="Q331" s="2">
        <v>113164</v>
      </c>
      <c r="R331" s="2">
        <v>0</v>
      </c>
    </row>
    <row r="332" spans="1:18" x14ac:dyDescent="0.25">
      <c r="A332" s="4" t="s">
        <v>999</v>
      </c>
      <c r="B332" s="4" t="s">
        <v>50</v>
      </c>
      <c r="C332" s="1" t="s">
        <v>77</v>
      </c>
      <c r="D332" s="4" t="s">
        <v>1002</v>
      </c>
      <c r="E332" s="4" t="s">
        <v>1357</v>
      </c>
      <c r="F332" s="4" t="s">
        <v>166</v>
      </c>
      <c r="G332" s="4" t="s">
        <v>955</v>
      </c>
      <c r="H332" s="4" t="s">
        <v>1084</v>
      </c>
      <c r="I332" s="4"/>
      <c r="J332" s="4" t="s">
        <v>1260</v>
      </c>
      <c r="K332" s="4" t="s">
        <v>1327</v>
      </c>
      <c r="L332" s="2"/>
      <c r="M332" s="2">
        <v>34691.24</v>
      </c>
      <c r="N332" s="2">
        <v>29691.24</v>
      </c>
      <c r="O332" s="2"/>
      <c r="P332" s="2"/>
      <c r="Q332" s="2">
        <v>5000</v>
      </c>
      <c r="R332" s="2">
        <v>81.400000000000006</v>
      </c>
    </row>
    <row r="333" spans="1:18" x14ac:dyDescent="0.25">
      <c r="A333" s="4" t="s">
        <v>999</v>
      </c>
      <c r="B333" s="4" t="s">
        <v>50</v>
      </c>
      <c r="C333" s="1" t="s">
        <v>605</v>
      </c>
      <c r="D333" s="4" t="s">
        <v>1002</v>
      </c>
      <c r="E333" s="4" t="s">
        <v>1357</v>
      </c>
      <c r="F333" s="4" t="s">
        <v>488</v>
      </c>
      <c r="G333" s="4" t="s">
        <v>955</v>
      </c>
      <c r="H333" s="4" t="s">
        <v>1084</v>
      </c>
      <c r="I333" s="4"/>
      <c r="J333" s="4" t="s">
        <v>1260</v>
      </c>
      <c r="K333" s="4" t="s">
        <v>1327</v>
      </c>
      <c r="L333" s="2"/>
      <c r="M333" s="2">
        <v>20</v>
      </c>
      <c r="N333" s="2"/>
      <c r="O333" s="2"/>
      <c r="P333" s="2"/>
      <c r="Q333" s="2">
        <v>20</v>
      </c>
      <c r="R333" s="2">
        <v>0</v>
      </c>
    </row>
    <row r="334" spans="1:18" x14ac:dyDescent="0.25">
      <c r="A334" s="4" t="s">
        <v>999</v>
      </c>
      <c r="B334" s="4" t="s">
        <v>50</v>
      </c>
      <c r="C334" s="1" t="s">
        <v>543</v>
      </c>
      <c r="D334" s="4" t="s">
        <v>1002</v>
      </c>
      <c r="E334" s="4" t="s">
        <v>1357</v>
      </c>
      <c r="F334" s="4" t="s">
        <v>1274</v>
      </c>
      <c r="G334" s="4" t="s">
        <v>955</v>
      </c>
      <c r="H334" s="4" t="s">
        <v>1084</v>
      </c>
      <c r="I334" s="4"/>
      <c r="J334" s="4" t="s">
        <v>1260</v>
      </c>
      <c r="K334" s="4" t="s">
        <v>1327</v>
      </c>
      <c r="L334" s="2">
        <v>4000</v>
      </c>
      <c r="M334" s="2">
        <v>10068.01</v>
      </c>
      <c r="N334" s="2"/>
      <c r="O334" s="2"/>
      <c r="P334" s="2"/>
      <c r="Q334" s="2">
        <v>9099.08</v>
      </c>
      <c r="R334" s="2">
        <v>0</v>
      </c>
    </row>
    <row r="335" spans="1:18" x14ac:dyDescent="0.25">
      <c r="A335" s="4" t="s">
        <v>999</v>
      </c>
      <c r="B335" s="4" t="s">
        <v>50</v>
      </c>
      <c r="C335" s="1" t="s">
        <v>543</v>
      </c>
      <c r="D335" s="4" t="s">
        <v>1002</v>
      </c>
      <c r="E335" s="4" t="s">
        <v>1357</v>
      </c>
      <c r="F335" s="4" t="s">
        <v>888</v>
      </c>
      <c r="G335" s="4" t="s">
        <v>955</v>
      </c>
      <c r="H335" s="4" t="s">
        <v>1084</v>
      </c>
      <c r="I335" s="4"/>
      <c r="J335" s="4" t="s">
        <v>1260</v>
      </c>
      <c r="K335" s="4" t="s">
        <v>1327</v>
      </c>
      <c r="L335" s="2"/>
      <c r="M335" s="2">
        <v>15288.53</v>
      </c>
      <c r="N335" s="2"/>
      <c r="O335" s="2"/>
      <c r="P335" s="2"/>
      <c r="Q335" s="2">
        <v>15288.53</v>
      </c>
      <c r="R335" s="2">
        <v>29691.24</v>
      </c>
    </row>
    <row r="336" spans="1:18" x14ac:dyDescent="0.25">
      <c r="A336" s="4" t="s">
        <v>999</v>
      </c>
      <c r="B336" s="4" t="s">
        <v>50</v>
      </c>
      <c r="C336" s="1" t="s">
        <v>543</v>
      </c>
      <c r="D336" s="4" t="s">
        <v>1002</v>
      </c>
      <c r="E336" s="4" t="s">
        <v>1357</v>
      </c>
      <c r="F336" s="4" t="s">
        <v>1274</v>
      </c>
      <c r="G336" s="4" t="s">
        <v>955</v>
      </c>
      <c r="H336" s="4" t="s">
        <v>1084</v>
      </c>
      <c r="I336" s="4"/>
      <c r="J336" s="4" t="s">
        <v>1260</v>
      </c>
      <c r="K336" s="4" t="s">
        <v>1327</v>
      </c>
      <c r="L336" s="2">
        <v>4344</v>
      </c>
      <c r="M336" s="2">
        <v>4344</v>
      </c>
      <c r="N336" s="2"/>
      <c r="O336" s="2"/>
      <c r="P336" s="2"/>
      <c r="Q336" s="2">
        <v>4344</v>
      </c>
      <c r="R336" s="2">
        <v>0</v>
      </c>
    </row>
    <row r="337" spans="1:18" x14ac:dyDescent="0.25">
      <c r="A337" s="4" t="s">
        <v>999</v>
      </c>
      <c r="B337" s="4" t="s">
        <v>50</v>
      </c>
      <c r="C337" s="1" t="s">
        <v>938</v>
      </c>
      <c r="D337" s="4" t="s">
        <v>1074</v>
      </c>
      <c r="E337" s="4" t="s">
        <v>1357</v>
      </c>
      <c r="F337" s="4" t="s">
        <v>166</v>
      </c>
      <c r="G337" s="4" t="s">
        <v>955</v>
      </c>
      <c r="H337" s="4" t="s">
        <v>1084</v>
      </c>
      <c r="I337" s="4"/>
      <c r="J337" s="4" t="s">
        <v>1063</v>
      </c>
      <c r="K337" s="4" t="s">
        <v>1334</v>
      </c>
      <c r="L337" s="2"/>
      <c r="M337" s="2">
        <v>5000</v>
      </c>
      <c r="N337" s="2"/>
      <c r="O337" s="2"/>
      <c r="P337" s="2"/>
      <c r="Q337" s="2">
        <v>5000</v>
      </c>
      <c r="R337" s="2">
        <v>485.65</v>
      </c>
    </row>
    <row r="338" spans="1:18" x14ac:dyDescent="0.25">
      <c r="A338" s="4" t="s">
        <v>999</v>
      </c>
      <c r="B338" s="4" t="s">
        <v>50</v>
      </c>
      <c r="C338" s="1" t="s">
        <v>1005</v>
      </c>
      <c r="D338" s="4" t="s">
        <v>1002</v>
      </c>
      <c r="E338" s="4" t="s">
        <v>1357</v>
      </c>
      <c r="F338" s="4" t="s">
        <v>888</v>
      </c>
      <c r="G338" s="4" t="s">
        <v>955</v>
      </c>
      <c r="H338" s="4" t="s">
        <v>1084</v>
      </c>
      <c r="I338" s="4"/>
      <c r="J338" s="4" t="s">
        <v>1063</v>
      </c>
      <c r="K338" s="4" t="s">
        <v>1334</v>
      </c>
      <c r="L338" s="2"/>
      <c r="M338" s="2">
        <v>3204.32</v>
      </c>
      <c r="N338" s="2"/>
      <c r="O338" s="2"/>
      <c r="P338" s="2"/>
      <c r="Q338" s="2">
        <v>3204.32</v>
      </c>
      <c r="R338" s="2">
        <v>0</v>
      </c>
    </row>
    <row r="339" spans="1:18" x14ac:dyDescent="0.25">
      <c r="A339" s="4" t="s">
        <v>999</v>
      </c>
      <c r="B339" s="4" t="s">
        <v>50</v>
      </c>
      <c r="C339" s="1" t="s">
        <v>982</v>
      </c>
      <c r="D339" s="4" t="s">
        <v>1074</v>
      </c>
      <c r="E339" s="4" t="s">
        <v>1357</v>
      </c>
      <c r="F339" s="4" t="s">
        <v>888</v>
      </c>
      <c r="G339" s="4" t="s">
        <v>955</v>
      </c>
      <c r="H339" s="4" t="s">
        <v>1084</v>
      </c>
      <c r="I339" s="4"/>
      <c r="J339" s="4" t="s">
        <v>1063</v>
      </c>
      <c r="K339" s="4" t="s">
        <v>1334</v>
      </c>
      <c r="L339" s="2"/>
      <c r="M339" s="2">
        <v>5964</v>
      </c>
      <c r="N339" s="2"/>
      <c r="O339" s="2"/>
      <c r="P339" s="2"/>
      <c r="Q339" s="2">
        <v>5964</v>
      </c>
      <c r="R339" s="2">
        <v>528</v>
      </c>
    </row>
    <row r="340" spans="1:18" x14ac:dyDescent="0.25">
      <c r="A340" s="4" t="s">
        <v>999</v>
      </c>
      <c r="B340" s="4" t="s">
        <v>50</v>
      </c>
      <c r="C340" s="1" t="s">
        <v>871</v>
      </c>
      <c r="D340" s="4" t="s">
        <v>1074</v>
      </c>
      <c r="E340" s="4" t="s">
        <v>1357</v>
      </c>
      <c r="F340" s="4" t="s">
        <v>488</v>
      </c>
      <c r="G340" s="4" t="s">
        <v>955</v>
      </c>
      <c r="H340" s="4" t="s">
        <v>1084</v>
      </c>
      <c r="I340" s="4"/>
      <c r="J340" s="4" t="s">
        <v>998</v>
      </c>
      <c r="K340" s="4" t="s">
        <v>1325</v>
      </c>
      <c r="L340" s="2"/>
      <c r="M340" s="2">
        <v>595</v>
      </c>
      <c r="N340" s="2">
        <v>0</v>
      </c>
      <c r="O340" s="2"/>
      <c r="P340" s="2"/>
      <c r="Q340" s="2">
        <v>595</v>
      </c>
      <c r="R340" s="2">
        <v>0</v>
      </c>
    </row>
    <row r="341" spans="1:18" x14ac:dyDescent="0.25">
      <c r="A341" s="4" t="s">
        <v>999</v>
      </c>
      <c r="B341" s="4" t="s">
        <v>50</v>
      </c>
      <c r="C341" s="1" t="s">
        <v>305</v>
      </c>
      <c r="D341" s="4" t="s">
        <v>484</v>
      </c>
      <c r="E341" s="4" t="s">
        <v>1357</v>
      </c>
      <c r="F341" s="4" t="s">
        <v>166</v>
      </c>
      <c r="G341" s="4" t="s">
        <v>955</v>
      </c>
      <c r="H341" s="4" t="s">
        <v>1084</v>
      </c>
      <c r="I341" s="4"/>
      <c r="J341" s="4" t="s">
        <v>998</v>
      </c>
      <c r="K341" s="4" t="s">
        <v>1325</v>
      </c>
      <c r="L341" s="2"/>
      <c r="M341" s="2">
        <v>10578.8</v>
      </c>
      <c r="N341" s="2">
        <v>0</v>
      </c>
      <c r="O341" s="2"/>
      <c r="P341" s="2"/>
      <c r="Q341" s="2">
        <v>10578.8</v>
      </c>
      <c r="R341" s="2">
        <v>0</v>
      </c>
    </row>
    <row r="342" spans="1:18" x14ac:dyDescent="0.25">
      <c r="A342" s="4" t="s">
        <v>999</v>
      </c>
      <c r="B342" s="4" t="s">
        <v>50</v>
      </c>
      <c r="C342" s="1" t="s">
        <v>85</v>
      </c>
      <c r="D342" s="4" t="s">
        <v>896</v>
      </c>
      <c r="E342" s="4" t="s">
        <v>1357</v>
      </c>
      <c r="F342" s="4" t="s">
        <v>338</v>
      </c>
      <c r="G342" s="4" t="s">
        <v>955</v>
      </c>
      <c r="H342" s="4" t="s">
        <v>1084</v>
      </c>
      <c r="I342" s="4"/>
      <c r="J342" s="4" t="s">
        <v>998</v>
      </c>
      <c r="K342" s="4" t="s">
        <v>1325</v>
      </c>
      <c r="L342" s="2">
        <v>206958</v>
      </c>
      <c r="M342" s="2">
        <v>195887</v>
      </c>
      <c r="N342" s="2"/>
      <c r="O342" s="2"/>
      <c r="P342" s="2"/>
      <c r="Q342" s="2">
        <v>195887</v>
      </c>
      <c r="R342" s="2">
        <v>16437.37</v>
      </c>
    </row>
    <row r="343" spans="1:18" x14ac:dyDescent="0.25">
      <c r="A343" s="4" t="s">
        <v>999</v>
      </c>
      <c r="B343" s="4" t="s">
        <v>50</v>
      </c>
      <c r="C343" s="1" t="s">
        <v>1077</v>
      </c>
      <c r="D343" s="4" t="s">
        <v>1074</v>
      </c>
      <c r="E343" s="4" t="s">
        <v>1357</v>
      </c>
      <c r="F343" s="4" t="s">
        <v>166</v>
      </c>
      <c r="G343" s="4" t="s">
        <v>955</v>
      </c>
      <c r="H343" s="4" t="s">
        <v>1084</v>
      </c>
      <c r="I343" s="4"/>
      <c r="J343" s="4" t="s">
        <v>998</v>
      </c>
      <c r="K343" s="4" t="s">
        <v>1325</v>
      </c>
      <c r="L343" s="2"/>
      <c r="M343" s="2">
        <v>6843</v>
      </c>
      <c r="N343" s="2">
        <v>0</v>
      </c>
      <c r="O343" s="2"/>
      <c r="P343" s="2"/>
      <c r="Q343" s="2">
        <v>6843</v>
      </c>
      <c r="R343" s="2">
        <v>0</v>
      </c>
    </row>
    <row r="344" spans="1:18" x14ac:dyDescent="0.25">
      <c r="A344" s="4" t="s">
        <v>999</v>
      </c>
      <c r="B344" s="4" t="s">
        <v>50</v>
      </c>
      <c r="C344" s="1" t="s">
        <v>557</v>
      </c>
      <c r="D344" s="4" t="s">
        <v>1187</v>
      </c>
      <c r="E344" s="4" t="s">
        <v>1357</v>
      </c>
      <c r="F344" s="4" t="s">
        <v>566</v>
      </c>
      <c r="G344" s="4" t="s">
        <v>955</v>
      </c>
      <c r="H344" s="4" t="s">
        <v>1084</v>
      </c>
      <c r="I344" s="4"/>
      <c r="J344" s="4" t="s">
        <v>998</v>
      </c>
      <c r="K344" s="4" t="s">
        <v>1325</v>
      </c>
      <c r="L344" s="2">
        <v>51238</v>
      </c>
      <c r="M344" s="2">
        <v>52323</v>
      </c>
      <c r="N344" s="2"/>
      <c r="O344" s="2"/>
      <c r="P344" s="2"/>
      <c r="Q344" s="2">
        <v>52323</v>
      </c>
      <c r="R344" s="2">
        <v>0</v>
      </c>
    </row>
    <row r="345" spans="1:18" x14ac:dyDescent="0.25">
      <c r="A345" s="4" t="s">
        <v>999</v>
      </c>
      <c r="B345" s="4" t="s">
        <v>50</v>
      </c>
      <c r="C345" s="1" t="s">
        <v>706</v>
      </c>
      <c r="D345" s="4" t="s">
        <v>1074</v>
      </c>
      <c r="E345" s="4" t="s">
        <v>1357</v>
      </c>
      <c r="F345" s="4" t="s">
        <v>888</v>
      </c>
      <c r="G345" s="4" t="s">
        <v>955</v>
      </c>
      <c r="H345" s="4" t="s">
        <v>1084</v>
      </c>
      <c r="I345" s="4"/>
      <c r="J345" s="4" t="s">
        <v>998</v>
      </c>
      <c r="K345" s="4" t="s">
        <v>1325</v>
      </c>
      <c r="L345" s="2"/>
      <c r="M345" s="2">
        <v>70964.56</v>
      </c>
      <c r="N345" s="2"/>
      <c r="O345" s="2"/>
      <c r="P345" s="2"/>
      <c r="Q345" s="2">
        <v>70964.56</v>
      </c>
      <c r="R345" s="2">
        <v>0</v>
      </c>
    </row>
    <row r="346" spans="1:18" x14ac:dyDescent="0.25">
      <c r="A346" s="4" t="s">
        <v>999</v>
      </c>
      <c r="B346" s="4" t="s">
        <v>50</v>
      </c>
      <c r="C346" s="1" t="s">
        <v>85</v>
      </c>
      <c r="D346" s="4" t="s">
        <v>896</v>
      </c>
      <c r="E346" s="4" t="s">
        <v>1357</v>
      </c>
      <c r="F346" s="4" t="s">
        <v>338</v>
      </c>
      <c r="G346" s="4" t="s">
        <v>955</v>
      </c>
      <c r="H346" s="4" t="s">
        <v>1084</v>
      </c>
      <c r="I346" s="4"/>
      <c r="J346" s="4" t="s">
        <v>998</v>
      </c>
      <c r="K346" s="4" t="s">
        <v>1325</v>
      </c>
      <c r="L346" s="2">
        <v>28000</v>
      </c>
      <c r="M346" s="2">
        <v>33713.769999999997</v>
      </c>
      <c r="N346" s="2"/>
      <c r="O346" s="2"/>
      <c r="P346" s="2"/>
      <c r="Q346" s="2">
        <v>33713.769999999997</v>
      </c>
      <c r="R346" s="2">
        <v>0</v>
      </c>
    </row>
    <row r="347" spans="1:18" x14ac:dyDescent="0.25">
      <c r="A347" s="4" t="s">
        <v>999</v>
      </c>
      <c r="B347" s="4" t="s">
        <v>50</v>
      </c>
      <c r="C347" s="1" t="s">
        <v>706</v>
      </c>
      <c r="D347" s="4" t="s">
        <v>1074</v>
      </c>
      <c r="E347" s="4" t="s">
        <v>1357</v>
      </c>
      <c r="F347" s="4" t="s">
        <v>125</v>
      </c>
      <c r="G347" s="4" t="s">
        <v>955</v>
      </c>
      <c r="H347" s="4" t="s">
        <v>1084</v>
      </c>
      <c r="I347" s="4"/>
      <c r="J347" s="4" t="s">
        <v>998</v>
      </c>
      <c r="K347" s="4" t="s">
        <v>1325</v>
      </c>
      <c r="L347" s="2">
        <v>5000</v>
      </c>
      <c r="M347" s="2">
        <v>30539.42</v>
      </c>
      <c r="N347" s="2"/>
      <c r="O347" s="2"/>
      <c r="P347" s="2"/>
      <c r="Q347" s="2">
        <v>30539.42</v>
      </c>
      <c r="R347" s="2">
        <v>0</v>
      </c>
    </row>
    <row r="348" spans="1:18" x14ac:dyDescent="0.25">
      <c r="A348" s="4" t="s">
        <v>999</v>
      </c>
      <c r="B348" s="4" t="s">
        <v>50</v>
      </c>
      <c r="C348" s="1" t="s">
        <v>773</v>
      </c>
      <c r="D348" s="4" t="s">
        <v>1002</v>
      </c>
      <c r="E348" s="4" t="s">
        <v>1357</v>
      </c>
      <c r="F348" s="4" t="s">
        <v>166</v>
      </c>
      <c r="G348" s="4" t="s">
        <v>955</v>
      </c>
      <c r="H348" s="4" t="s">
        <v>1084</v>
      </c>
      <c r="I348" s="4"/>
      <c r="J348" s="4" t="s">
        <v>898</v>
      </c>
      <c r="K348" s="4" t="s">
        <v>1332</v>
      </c>
      <c r="L348" s="2"/>
      <c r="M348" s="2">
        <v>16786.09</v>
      </c>
      <c r="N348" s="2">
        <v>0</v>
      </c>
      <c r="O348" s="2"/>
      <c r="P348" s="2"/>
      <c r="Q348" s="2">
        <v>16783.29</v>
      </c>
      <c r="R348" s="2">
        <v>300</v>
      </c>
    </row>
    <row r="349" spans="1:18" x14ac:dyDescent="0.25">
      <c r="A349" s="4" t="s">
        <v>999</v>
      </c>
      <c r="B349" s="4" t="s">
        <v>50</v>
      </c>
      <c r="C349" s="1" t="s">
        <v>705</v>
      </c>
      <c r="D349" s="4" t="s">
        <v>1002</v>
      </c>
      <c r="E349" s="4" t="s">
        <v>1357</v>
      </c>
      <c r="F349" s="4" t="s">
        <v>911</v>
      </c>
      <c r="G349" s="4" t="s">
        <v>955</v>
      </c>
      <c r="H349" s="4" t="s">
        <v>1084</v>
      </c>
      <c r="I349" s="4"/>
      <c r="J349" s="4" t="s">
        <v>898</v>
      </c>
      <c r="K349" s="4" t="s">
        <v>1332</v>
      </c>
      <c r="L349" s="2">
        <v>25000</v>
      </c>
      <c r="M349" s="2">
        <v>37351.870000000003</v>
      </c>
      <c r="N349" s="2"/>
      <c r="O349" s="2"/>
      <c r="P349" s="2"/>
      <c r="Q349" s="2">
        <v>37351.870000000003</v>
      </c>
      <c r="R349" s="2">
        <v>2599.1999999999998</v>
      </c>
    </row>
    <row r="350" spans="1:18" x14ac:dyDescent="0.25">
      <c r="A350" s="4" t="s">
        <v>999</v>
      </c>
      <c r="B350" s="4" t="s">
        <v>50</v>
      </c>
      <c r="C350" s="1" t="s">
        <v>705</v>
      </c>
      <c r="D350" s="4" t="s">
        <v>1002</v>
      </c>
      <c r="E350" s="4" t="s">
        <v>1357</v>
      </c>
      <c r="F350" s="4" t="s">
        <v>888</v>
      </c>
      <c r="G350" s="4" t="s">
        <v>955</v>
      </c>
      <c r="H350" s="4" t="s">
        <v>1084</v>
      </c>
      <c r="I350" s="4"/>
      <c r="J350" s="4" t="s">
        <v>898</v>
      </c>
      <c r="K350" s="4" t="s">
        <v>1332</v>
      </c>
      <c r="L350" s="2"/>
      <c r="M350" s="2">
        <v>35124.86</v>
      </c>
      <c r="N350" s="2">
        <v>0</v>
      </c>
      <c r="O350" s="2"/>
      <c r="P350" s="2"/>
      <c r="Q350" s="2">
        <v>35124.86</v>
      </c>
      <c r="R350" s="2">
        <v>28988.18</v>
      </c>
    </row>
    <row r="351" spans="1:18" x14ac:dyDescent="0.25">
      <c r="A351" s="4" t="s">
        <v>999</v>
      </c>
      <c r="B351" s="4" t="s">
        <v>50</v>
      </c>
      <c r="C351" s="1" t="s">
        <v>400</v>
      </c>
      <c r="D351" s="4" t="s">
        <v>1002</v>
      </c>
      <c r="E351" s="4" t="s">
        <v>1357</v>
      </c>
      <c r="F351" s="4" t="s">
        <v>488</v>
      </c>
      <c r="G351" s="4" t="s">
        <v>955</v>
      </c>
      <c r="H351" s="4" t="s">
        <v>1084</v>
      </c>
      <c r="I351" s="4"/>
      <c r="J351" s="4" t="s">
        <v>631</v>
      </c>
      <c r="K351" s="4" t="s">
        <v>1336</v>
      </c>
      <c r="L351" s="2"/>
      <c r="M351" s="2">
        <v>740</v>
      </c>
      <c r="N351" s="2">
        <v>0</v>
      </c>
      <c r="O351" s="2"/>
      <c r="P351" s="2"/>
      <c r="Q351" s="2">
        <v>740</v>
      </c>
      <c r="R351" s="2">
        <v>0</v>
      </c>
    </row>
    <row r="352" spans="1:18" x14ac:dyDescent="0.25">
      <c r="A352" s="4" t="s">
        <v>999</v>
      </c>
      <c r="B352" s="4" t="s">
        <v>50</v>
      </c>
      <c r="C352" s="1" t="s">
        <v>400</v>
      </c>
      <c r="D352" s="4" t="s">
        <v>1002</v>
      </c>
      <c r="E352" s="4" t="s">
        <v>1357</v>
      </c>
      <c r="F352" s="4" t="s">
        <v>87</v>
      </c>
      <c r="G352" s="4" t="s">
        <v>955</v>
      </c>
      <c r="H352" s="4" t="s">
        <v>1084</v>
      </c>
      <c r="I352" s="4"/>
      <c r="J352" s="4" t="s">
        <v>631</v>
      </c>
      <c r="K352" s="4" t="s">
        <v>1336</v>
      </c>
      <c r="L352" s="2"/>
      <c r="M352" s="2">
        <v>1565.46</v>
      </c>
      <c r="N352" s="2">
        <v>0</v>
      </c>
      <c r="O352" s="2"/>
      <c r="P352" s="2"/>
      <c r="Q352" s="2">
        <v>1565.46</v>
      </c>
      <c r="R352" s="2">
        <v>0</v>
      </c>
    </row>
    <row r="353" spans="1:18" x14ac:dyDescent="0.25">
      <c r="A353" s="4" t="s">
        <v>999</v>
      </c>
      <c r="B353" s="4" t="s">
        <v>50</v>
      </c>
      <c r="C353" s="1" t="s">
        <v>1101</v>
      </c>
      <c r="D353" s="4" t="s">
        <v>1187</v>
      </c>
      <c r="E353" s="4" t="s">
        <v>1357</v>
      </c>
      <c r="F353" s="4" t="s">
        <v>71</v>
      </c>
      <c r="G353" s="4" t="s">
        <v>955</v>
      </c>
      <c r="H353" s="4" t="s">
        <v>1084</v>
      </c>
      <c r="I353" s="4"/>
      <c r="J353" s="4" t="s">
        <v>631</v>
      </c>
      <c r="K353" s="4" t="s">
        <v>1336</v>
      </c>
      <c r="L353" s="2">
        <v>27100</v>
      </c>
      <c r="M353" s="2">
        <v>27605</v>
      </c>
      <c r="N353" s="2"/>
      <c r="O353" s="2"/>
      <c r="P353" s="2"/>
      <c r="Q353" s="2">
        <v>27605</v>
      </c>
      <c r="R353" s="2">
        <v>821.09</v>
      </c>
    </row>
    <row r="354" spans="1:18" x14ac:dyDescent="0.25">
      <c r="A354" s="4" t="s">
        <v>999</v>
      </c>
      <c r="B354" s="4" t="s">
        <v>50</v>
      </c>
      <c r="C354" s="1" t="s">
        <v>644</v>
      </c>
      <c r="D354" s="4" t="s">
        <v>1002</v>
      </c>
      <c r="E354" s="4" t="s">
        <v>1357</v>
      </c>
      <c r="F354" s="4" t="s">
        <v>166</v>
      </c>
      <c r="G354" s="4" t="s">
        <v>955</v>
      </c>
      <c r="H354" s="4" t="s">
        <v>1084</v>
      </c>
      <c r="I354" s="4"/>
      <c r="J354" s="4" t="s">
        <v>631</v>
      </c>
      <c r="K354" s="4" t="s">
        <v>1336</v>
      </c>
      <c r="L354" s="2"/>
      <c r="M354" s="2">
        <v>5000</v>
      </c>
      <c r="N354" s="2"/>
      <c r="O354" s="2"/>
      <c r="P354" s="2"/>
      <c r="Q354" s="2">
        <v>5000</v>
      </c>
      <c r="R354" s="2">
        <v>0</v>
      </c>
    </row>
    <row r="355" spans="1:18" x14ac:dyDescent="0.25">
      <c r="A355" s="4" t="s">
        <v>999</v>
      </c>
      <c r="B355" s="4" t="s">
        <v>50</v>
      </c>
      <c r="C355" s="1" t="s">
        <v>251</v>
      </c>
      <c r="D355" s="4" t="s">
        <v>1002</v>
      </c>
      <c r="E355" s="4" t="s">
        <v>1357</v>
      </c>
      <c r="F355" s="4" t="s">
        <v>572</v>
      </c>
      <c r="G355" s="4" t="s">
        <v>955</v>
      </c>
      <c r="H355" s="4" t="s">
        <v>1084</v>
      </c>
      <c r="I355" s="4"/>
      <c r="J355" s="4" t="s">
        <v>631</v>
      </c>
      <c r="K355" s="4" t="s">
        <v>1336</v>
      </c>
      <c r="L355" s="2">
        <v>44000</v>
      </c>
      <c r="M355" s="2">
        <v>61769.61</v>
      </c>
      <c r="N355" s="2"/>
      <c r="O355" s="2"/>
      <c r="P355" s="2"/>
      <c r="Q355" s="2">
        <v>61769.61</v>
      </c>
      <c r="R355" s="2">
        <v>0</v>
      </c>
    </row>
    <row r="356" spans="1:18" x14ac:dyDescent="0.25">
      <c r="A356" s="4" t="s">
        <v>999</v>
      </c>
      <c r="B356" s="4" t="s">
        <v>50</v>
      </c>
      <c r="C356" s="1" t="s">
        <v>685</v>
      </c>
      <c r="D356" s="4" t="s">
        <v>1187</v>
      </c>
      <c r="E356" s="4" t="s">
        <v>1357</v>
      </c>
      <c r="F356" s="4" t="s">
        <v>1034</v>
      </c>
      <c r="G356" s="4" t="s">
        <v>955</v>
      </c>
      <c r="H356" s="4" t="s">
        <v>1084</v>
      </c>
      <c r="I356" s="4"/>
      <c r="J356" s="4" t="s">
        <v>631</v>
      </c>
      <c r="K356" s="4" t="s">
        <v>1336</v>
      </c>
      <c r="L356" s="2">
        <v>13570</v>
      </c>
      <c r="M356" s="2">
        <v>14317</v>
      </c>
      <c r="N356" s="2"/>
      <c r="O356" s="2"/>
      <c r="P356" s="2"/>
      <c r="Q356" s="2">
        <v>14317</v>
      </c>
      <c r="R356" s="2">
        <v>0</v>
      </c>
    </row>
    <row r="357" spans="1:18" x14ac:dyDescent="0.25">
      <c r="A357" s="4" t="s">
        <v>999</v>
      </c>
      <c r="B357" s="4" t="s">
        <v>50</v>
      </c>
      <c r="C357" s="1" t="s">
        <v>285</v>
      </c>
      <c r="D357" s="4" t="s">
        <v>484</v>
      </c>
      <c r="E357" s="4" t="s">
        <v>1357</v>
      </c>
      <c r="F357" s="4" t="s">
        <v>570</v>
      </c>
      <c r="G357" s="4" t="s">
        <v>955</v>
      </c>
      <c r="H357" s="4" t="s">
        <v>1084</v>
      </c>
      <c r="I357" s="4"/>
      <c r="J357" s="4" t="s">
        <v>631</v>
      </c>
      <c r="K357" s="4" t="s">
        <v>1336</v>
      </c>
      <c r="L357" s="2">
        <v>68084</v>
      </c>
      <c r="M357" s="2">
        <v>68084</v>
      </c>
      <c r="N357" s="2"/>
      <c r="O357" s="2"/>
      <c r="P357" s="2"/>
      <c r="Q357" s="2">
        <v>68084</v>
      </c>
      <c r="R357" s="2">
        <v>0</v>
      </c>
    </row>
    <row r="358" spans="1:18" x14ac:dyDescent="0.25">
      <c r="A358" s="4" t="s">
        <v>999</v>
      </c>
      <c r="B358" s="4" t="s">
        <v>50</v>
      </c>
      <c r="C358" s="1" t="s">
        <v>251</v>
      </c>
      <c r="D358" s="4" t="s">
        <v>1002</v>
      </c>
      <c r="E358" s="4" t="s">
        <v>1357</v>
      </c>
      <c r="F358" s="4" t="s">
        <v>888</v>
      </c>
      <c r="G358" s="4" t="s">
        <v>955</v>
      </c>
      <c r="H358" s="4" t="s">
        <v>1084</v>
      </c>
      <c r="I358" s="4"/>
      <c r="J358" s="4" t="s">
        <v>631</v>
      </c>
      <c r="K358" s="4" t="s">
        <v>1336</v>
      </c>
      <c r="L358" s="2"/>
      <c r="M358" s="2">
        <v>11751.21</v>
      </c>
      <c r="N358" s="2"/>
      <c r="O358" s="2"/>
      <c r="P358" s="2"/>
      <c r="Q358" s="2">
        <v>11751.21</v>
      </c>
      <c r="R358" s="2">
        <v>784.22</v>
      </c>
    </row>
    <row r="359" spans="1:18" x14ac:dyDescent="0.25">
      <c r="A359" s="4" t="s">
        <v>999</v>
      </c>
      <c r="B359" s="4" t="s">
        <v>50</v>
      </c>
      <c r="C359" s="1" t="s">
        <v>251</v>
      </c>
      <c r="D359" s="4" t="s">
        <v>1002</v>
      </c>
      <c r="E359" s="4" t="s">
        <v>1357</v>
      </c>
      <c r="F359" s="4" t="s">
        <v>572</v>
      </c>
      <c r="G359" s="4" t="s">
        <v>955</v>
      </c>
      <c r="H359" s="4" t="s">
        <v>1084</v>
      </c>
      <c r="I359" s="4"/>
      <c r="J359" s="4" t="s">
        <v>631</v>
      </c>
      <c r="K359" s="4" t="s">
        <v>1336</v>
      </c>
      <c r="L359" s="2">
        <v>18713</v>
      </c>
      <c r="M359" s="2">
        <v>18713</v>
      </c>
      <c r="N359" s="2"/>
      <c r="O359" s="2"/>
      <c r="P359" s="2"/>
      <c r="Q359" s="2">
        <v>18713</v>
      </c>
      <c r="R359" s="2">
        <v>0</v>
      </c>
    </row>
    <row r="360" spans="1:18" x14ac:dyDescent="0.25">
      <c r="A360" s="4" t="s">
        <v>999</v>
      </c>
      <c r="B360" s="4" t="s">
        <v>50</v>
      </c>
      <c r="C360" s="1" t="s">
        <v>1131</v>
      </c>
      <c r="D360" s="4" t="s">
        <v>1002</v>
      </c>
      <c r="E360" s="4" t="s">
        <v>1357</v>
      </c>
      <c r="F360" s="4" t="s">
        <v>488</v>
      </c>
      <c r="G360" s="4" t="s">
        <v>955</v>
      </c>
      <c r="H360" s="4" t="s">
        <v>1084</v>
      </c>
      <c r="I360" s="4"/>
      <c r="J360" s="4" t="s">
        <v>735</v>
      </c>
      <c r="K360" s="4" t="s">
        <v>1336</v>
      </c>
      <c r="L360" s="2"/>
      <c r="M360" s="2">
        <v>5587</v>
      </c>
      <c r="N360" s="2">
        <v>0</v>
      </c>
      <c r="O360" s="2"/>
      <c r="P360" s="2"/>
      <c r="Q360" s="2">
        <v>5587</v>
      </c>
      <c r="R360" s="2">
        <v>1988.8</v>
      </c>
    </row>
    <row r="361" spans="1:18" x14ac:dyDescent="0.25">
      <c r="A361" s="4" t="s">
        <v>999</v>
      </c>
      <c r="B361" s="4" t="s">
        <v>50</v>
      </c>
      <c r="C361" s="1" t="s">
        <v>199</v>
      </c>
      <c r="D361" s="4" t="s">
        <v>484</v>
      </c>
      <c r="E361" s="4" t="s">
        <v>1357</v>
      </c>
      <c r="F361" s="4" t="s">
        <v>166</v>
      </c>
      <c r="G361" s="4" t="s">
        <v>955</v>
      </c>
      <c r="H361" s="4" t="s">
        <v>1084</v>
      </c>
      <c r="I361" s="4"/>
      <c r="J361" s="4" t="s">
        <v>735</v>
      </c>
      <c r="K361" s="4" t="s">
        <v>1336</v>
      </c>
      <c r="L361" s="2"/>
      <c r="M361" s="2">
        <v>67589.59</v>
      </c>
      <c r="N361" s="2">
        <v>51492.1</v>
      </c>
      <c r="O361" s="2"/>
      <c r="P361" s="2"/>
      <c r="Q361" s="2">
        <v>16097.49</v>
      </c>
      <c r="R361" s="2">
        <v>0</v>
      </c>
    </row>
    <row r="362" spans="1:18" x14ac:dyDescent="0.25">
      <c r="A362" s="4" t="s">
        <v>999</v>
      </c>
      <c r="B362" s="4" t="s">
        <v>655</v>
      </c>
      <c r="C362" s="1" t="s">
        <v>674</v>
      </c>
      <c r="D362" s="4" t="s">
        <v>1002</v>
      </c>
      <c r="E362" s="4" t="s">
        <v>1357</v>
      </c>
      <c r="F362" s="4" t="s">
        <v>704</v>
      </c>
      <c r="G362" s="4" t="s">
        <v>554</v>
      </c>
      <c r="H362" s="4" t="s">
        <v>1084</v>
      </c>
      <c r="I362" s="4"/>
      <c r="J362" s="4" t="s">
        <v>735</v>
      </c>
      <c r="K362" s="4" t="s">
        <v>1336</v>
      </c>
      <c r="L362" s="2"/>
      <c r="M362" s="2">
        <v>112665.47</v>
      </c>
      <c r="N362" s="2">
        <v>6508.67</v>
      </c>
      <c r="O362" s="2"/>
      <c r="P362" s="2"/>
      <c r="Q362" s="2">
        <v>106000</v>
      </c>
      <c r="R362" s="2">
        <v>1964</v>
      </c>
    </row>
    <row r="363" spans="1:18" x14ac:dyDescent="0.25">
      <c r="A363" s="4" t="s">
        <v>999</v>
      </c>
      <c r="B363" s="4" t="s">
        <v>50</v>
      </c>
      <c r="C363" s="1" t="s">
        <v>323</v>
      </c>
      <c r="D363" s="4" t="s">
        <v>1002</v>
      </c>
      <c r="E363" s="4" t="s">
        <v>1357</v>
      </c>
      <c r="F363" s="4" t="s">
        <v>518</v>
      </c>
      <c r="G363" s="4" t="s">
        <v>955</v>
      </c>
      <c r="H363" s="4" t="s">
        <v>1084</v>
      </c>
      <c r="I363" s="4"/>
      <c r="J363" s="4" t="s">
        <v>735</v>
      </c>
      <c r="K363" s="4" t="s">
        <v>1336</v>
      </c>
      <c r="L363" s="2">
        <v>506417</v>
      </c>
      <c r="M363" s="2">
        <v>506417</v>
      </c>
      <c r="N363" s="2"/>
      <c r="O363" s="2"/>
      <c r="P363" s="2"/>
      <c r="Q363" s="2">
        <v>506417</v>
      </c>
      <c r="R363" s="2">
        <v>0</v>
      </c>
    </row>
    <row r="364" spans="1:18" x14ac:dyDescent="0.25">
      <c r="A364" s="4" t="s">
        <v>999</v>
      </c>
      <c r="B364" s="4" t="s">
        <v>50</v>
      </c>
      <c r="C364" s="1" t="s">
        <v>152</v>
      </c>
      <c r="D364" s="4" t="s">
        <v>1002</v>
      </c>
      <c r="E364" s="4" t="s">
        <v>1357</v>
      </c>
      <c r="F364" s="4" t="s">
        <v>166</v>
      </c>
      <c r="G364" s="4" t="s">
        <v>955</v>
      </c>
      <c r="H364" s="4" t="s">
        <v>1084</v>
      </c>
      <c r="I364" s="4"/>
      <c r="J364" s="4" t="s">
        <v>735</v>
      </c>
      <c r="K364" s="4" t="s">
        <v>1336</v>
      </c>
      <c r="L364" s="2"/>
      <c r="M364" s="2">
        <v>173872.53</v>
      </c>
      <c r="N364" s="2">
        <v>55812.9</v>
      </c>
      <c r="O364" s="2"/>
      <c r="P364" s="2"/>
      <c r="Q364" s="2">
        <v>118059.62</v>
      </c>
      <c r="R364" s="2">
        <v>0</v>
      </c>
    </row>
    <row r="365" spans="1:18" x14ac:dyDescent="0.25">
      <c r="A365" s="4" t="s">
        <v>999</v>
      </c>
      <c r="B365" s="4" t="s">
        <v>50</v>
      </c>
      <c r="C365" s="1" t="s">
        <v>1292</v>
      </c>
      <c r="D365" s="4" t="s">
        <v>1187</v>
      </c>
      <c r="E365" s="4" t="s">
        <v>1357</v>
      </c>
      <c r="F365" s="4" t="s">
        <v>604</v>
      </c>
      <c r="G365" s="4" t="s">
        <v>955</v>
      </c>
      <c r="H365" s="4" t="s">
        <v>1084</v>
      </c>
      <c r="I365" s="4"/>
      <c r="J365" s="4" t="s">
        <v>735</v>
      </c>
      <c r="K365" s="4" t="s">
        <v>1336</v>
      </c>
      <c r="L365" s="2">
        <v>69544</v>
      </c>
      <c r="M365" s="2">
        <v>72287</v>
      </c>
      <c r="N365" s="2"/>
      <c r="O365" s="2"/>
      <c r="P365" s="2"/>
      <c r="Q365" s="2">
        <v>72287</v>
      </c>
      <c r="R365" s="2">
        <v>1286.26</v>
      </c>
    </row>
    <row r="366" spans="1:18" x14ac:dyDescent="0.25">
      <c r="A366" s="4" t="s">
        <v>999</v>
      </c>
      <c r="B366" s="4" t="s">
        <v>50</v>
      </c>
      <c r="C366" s="1" t="s">
        <v>720</v>
      </c>
      <c r="D366" s="4" t="s">
        <v>484</v>
      </c>
      <c r="E366" s="4" t="s">
        <v>1357</v>
      </c>
      <c r="F366" s="4" t="s">
        <v>173</v>
      </c>
      <c r="G366" s="4" t="s">
        <v>955</v>
      </c>
      <c r="H366" s="4" t="s">
        <v>1084</v>
      </c>
      <c r="I366" s="4"/>
      <c r="J366" s="4" t="s">
        <v>735</v>
      </c>
      <c r="K366" s="4" t="s">
        <v>1336</v>
      </c>
      <c r="L366" s="2">
        <v>361782</v>
      </c>
      <c r="M366" s="2">
        <v>361782</v>
      </c>
      <c r="N366" s="2"/>
      <c r="O366" s="2"/>
      <c r="P366" s="2"/>
      <c r="Q366" s="2">
        <v>361782</v>
      </c>
      <c r="R366" s="2">
        <v>0</v>
      </c>
    </row>
    <row r="367" spans="1:18" x14ac:dyDescent="0.25">
      <c r="A367" s="4" t="s">
        <v>999</v>
      </c>
      <c r="B367" s="4" t="s">
        <v>50</v>
      </c>
      <c r="C367" s="1" t="s">
        <v>323</v>
      </c>
      <c r="D367" s="4" t="s">
        <v>1002</v>
      </c>
      <c r="E367" s="4" t="s">
        <v>1357</v>
      </c>
      <c r="F367" s="4" t="s">
        <v>518</v>
      </c>
      <c r="G367" s="4" t="s">
        <v>955</v>
      </c>
      <c r="H367" s="4" t="s">
        <v>1084</v>
      </c>
      <c r="I367" s="4"/>
      <c r="J367" s="4" t="s">
        <v>735</v>
      </c>
      <c r="K367" s="4" t="s">
        <v>1336</v>
      </c>
      <c r="L367" s="2">
        <v>22200</v>
      </c>
      <c r="M367" s="2">
        <v>31645.29</v>
      </c>
      <c r="N367" s="2"/>
      <c r="O367" s="2"/>
      <c r="P367" s="2"/>
      <c r="Q367" s="2">
        <v>31645.29</v>
      </c>
      <c r="R367" s="2">
        <v>11917.01</v>
      </c>
    </row>
    <row r="368" spans="1:18" x14ac:dyDescent="0.25">
      <c r="A368" s="4" t="s">
        <v>999</v>
      </c>
      <c r="B368" s="4" t="s">
        <v>50</v>
      </c>
      <c r="C368" s="1" t="s">
        <v>323</v>
      </c>
      <c r="D368" s="4" t="s">
        <v>1002</v>
      </c>
      <c r="E368" s="4" t="s">
        <v>1357</v>
      </c>
      <c r="F368" s="4" t="s">
        <v>888</v>
      </c>
      <c r="G368" s="4" t="s">
        <v>955</v>
      </c>
      <c r="H368" s="4" t="s">
        <v>1084</v>
      </c>
      <c r="I368" s="4"/>
      <c r="J368" s="4" t="s">
        <v>735</v>
      </c>
      <c r="K368" s="4" t="s">
        <v>1336</v>
      </c>
      <c r="L368" s="2"/>
      <c r="M368" s="2">
        <v>72651.47</v>
      </c>
      <c r="N368" s="2"/>
      <c r="O368" s="2"/>
      <c r="P368" s="2"/>
      <c r="Q368" s="2">
        <v>71039.97</v>
      </c>
      <c r="R368" s="2">
        <v>0</v>
      </c>
    </row>
    <row r="369" spans="1:18" x14ac:dyDescent="0.25">
      <c r="A369" s="4" t="s">
        <v>999</v>
      </c>
      <c r="B369" s="4" t="s">
        <v>50</v>
      </c>
      <c r="C369" s="1" t="s">
        <v>7</v>
      </c>
      <c r="D369" s="4" t="s">
        <v>1187</v>
      </c>
      <c r="E369" s="4" t="s">
        <v>1357</v>
      </c>
      <c r="F369" s="4" t="s">
        <v>67</v>
      </c>
      <c r="G369" s="4" t="s">
        <v>955</v>
      </c>
      <c r="H369" s="4" t="s">
        <v>1084</v>
      </c>
      <c r="I369" s="4"/>
      <c r="J369" s="4" t="s">
        <v>735</v>
      </c>
      <c r="K369" s="4" t="s">
        <v>1336</v>
      </c>
      <c r="L369" s="2">
        <v>178615</v>
      </c>
      <c r="M369" s="2">
        <v>179992.45</v>
      </c>
      <c r="N369" s="2"/>
      <c r="O369" s="2"/>
      <c r="P369" s="2"/>
      <c r="Q369" s="2">
        <v>179992.45</v>
      </c>
      <c r="R369" s="2">
        <v>0</v>
      </c>
    </row>
    <row r="370" spans="1:18" x14ac:dyDescent="0.25">
      <c r="A370" s="4" t="s">
        <v>999</v>
      </c>
      <c r="B370" s="4" t="s">
        <v>50</v>
      </c>
      <c r="C370" s="1" t="s">
        <v>7</v>
      </c>
      <c r="D370" s="4" t="s">
        <v>1187</v>
      </c>
      <c r="E370" s="4" t="s">
        <v>1357</v>
      </c>
      <c r="F370" s="4" t="s">
        <v>67</v>
      </c>
      <c r="G370" s="4" t="s">
        <v>955</v>
      </c>
      <c r="H370" s="4" t="s">
        <v>1084</v>
      </c>
      <c r="I370" s="4"/>
      <c r="J370" s="4" t="s">
        <v>735</v>
      </c>
      <c r="K370" s="4" t="s">
        <v>1336</v>
      </c>
      <c r="L370" s="2">
        <v>23000</v>
      </c>
      <c r="M370" s="2">
        <v>41074.370000000003</v>
      </c>
      <c r="N370" s="2"/>
      <c r="O370" s="2"/>
      <c r="P370" s="2"/>
      <c r="Q370" s="2">
        <v>41074.370000000003</v>
      </c>
      <c r="R370" s="2">
        <v>0</v>
      </c>
    </row>
    <row r="371" spans="1:18" x14ac:dyDescent="0.25">
      <c r="A371" s="4" t="s">
        <v>999</v>
      </c>
      <c r="B371" s="4" t="s">
        <v>50</v>
      </c>
      <c r="C371" s="1" t="s">
        <v>227</v>
      </c>
      <c r="D371" s="4" t="s">
        <v>1074</v>
      </c>
      <c r="E371" s="4" t="s">
        <v>1357</v>
      </c>
      <c r="F371" s="4" t="s">
        <v>166</v>
      </c>
      <c r="G371" s="4" t="s">
        <v>711</v>
      </c>
      <c r="H371" s="4" t="s">
        <v>1084</v>
      </c>
      <c r="I371" s="4"/>
      <c r="J371" s="4" t="s">
        <v>229</v>
      </c>
      <c r="K371" s="4" t="s">
        <v>1330</v>
      </c>
      <c r="L371" s="2"/>
      <c r="M371" s="2">
        <v>4458.97</v>
      </c>
      <c r="N371" s="2">
        <v>0</v>
      </c>
      <c r="O371" s="2">
        <v>0</v>
      </c>
      <c r="P371" s="2">
        <v>0</v>
      </c>
      <c r="Q371" s="2">
        <v>4458.97</v>
      </c>
      <c r="R371" s="2">
        <v>0</v>
      </c>
    </row>
    <row r="372" spans="1:18" x14ac:dyDescent="0.25">
      <c r="A372" s="4" t="s">
        <v>999</v>
      </c>
      <c r="B372" s="4" t="s">
        <v>50</v>
      </c>
      <c r="C372" s="1" t="s">
        <v>1116</v>
      </c>
      <c r="D372" s="4" t="s">
        <v>1002</v>
      </c>
      <c r="E372" s="4" t="s">
        <v>1357</v>
      </c>
      <c r="F372" s="4" t="s">
        <v>166</v>
      </c>
      <c r="G372" s="4" t="s">
        <v>955</v>
      </c>
      <c r="H372" s="4" t="s">
        <v>1084</v>
      </c>
      <c r="I372" s="4"/>
      <c r="J372" s="4" t="s">
        <v>229</v>
      </c>
      <c r="K372" s="4" t="s">
        <v>1330</v>
      </c>
      <c r="L372" s="2"/>
      <c r="M372" s="2">
        <v>24644.31</v>
      </c>
      <c r="N372" s="2">
        <v>0</v>
      </c>
      <c r="O372" s="2"/>
      <c r="P372" s="2"/>
      <c r="Q372" s="2">
        <v>24644.31</v>
      </c>
      <c r="R372" s="2">
        <v>7719.91</v>
      </c>
    </row>
    <row r="373" spans="1:18" x14ac:dyDescent="0.25">
      <c r="A373" s="4" t="s">
        <v>999</v>
      </c>
      <c r="B373" s="4" t="s">
        <v>50</v>
      </c>
      <c r="C373" s="1" t="s">
        <v>539</v>
      </c>
      <c r="D373" s="4" t="s">
        <v>1002</v>
      </c>
      <c r="E373" s="4" t="s">
        <v>1357</v>
      </c>
      <c r="F373" s="4" t="s">
        <v>1078</v>
      </c>
      <c r="G373" s="4" t="s">
        <v>955</v>
      </c>
      <c r="H373" s="4" t="s">
        <v>1084</v>
      </c>
      <c r="I373" s="4"/>
      <c r="J373" s="4" t="s">
        <v>229</v>
      </c>
      <c r="K373" s="4" t="s">
        <v>1330</v>
      </c>
      <c r="L373" s="2">
        <v>8600</v>
      </c>
      <c r="M373" s="2">
        <v>15261.1</v>
      </c>
      <c r="N373" s="2"/>
      <c r="O373" s="2"/>
      <c r="P373" s="2"/>
      <c r="Q373" s="2">
        <v>15261.1</v>
      </c>
      <c r="R373" s="2">
        <v>0</v>
      </c>
    </row>
    <row r="374" spans="1:18" x14ac:dyDescent="0.25">
      <c r="A374" s="4" t="s">
        <v>999</v>
      </c>
      <c r="B374" s="4" t="s">
        <v>50</v>
      </c>
      <c r="C374" s="1" t="s">
        <v>575</v>
      </c>
      <c r="D374" s="4" t="s">
        <v>1002</v>
      </c>
      <c r="E374" s="4" t="s">
        <v>1357</v>
      </c>
      <c r="F374" s="4" t="s">
        <v>488</v>
      </c>
      <c r="G374" s="4" t="s">
        <v>955</v>
      </c>
      <c r="H374" s="4" t="s">
        <v>1084</v>
      </c>
      <c r="I374" s="4"/>
      <c r="J374" s="4" t="s">
        <v>229</v>
      </c>
      <c r="K374" s="4" t="s">
        <v>1330</v>
      </c>
      <c r="L374" s="2"/>
      <c r="M374" s="2">
        <v>690</v>
      </c>
      <c r="N374" s="2">
        <v>0</v>
      </c>
      <c r="O374" s="2"/>
      <c r="P374" s="2"/>
      <c r="Q374" s="2">
        <v>690</v>
      </c>
      <c r="R374" s="2">
        <v>0</v>
      </c>
    </row>
    <row r="375" spans="1:18" x14ac:dyDescent="0.25">
      <c r="A375" s="4" t="s">
        <v>999</v>
      </c>
      <c r="B375" s="4" t="s">
        <v>50</v>
      </c>
      <c r="C375" s="1" t="s">
        <v>539</v>
      </c>
      <c r="D375" s="4" t="s">
        <v>1002</v>
      </c>
      <c r="E375" s="4" t="s">
        <v>1357</v>
      </c>
      <c r="F375" s="4" t="s">
        <v>1078</v>
      </c>
      <c r="G375" s="4" t="s">
        <v>955</v>
      </c>
      <c r="H375" s="4" t="s">
        <v>1084</v>
      </c>
      <c r="I375" s="4"/>
      <c r="J375" s="4" t="s">
        <v>229</v>
      </c>
      <c r="K375" s="4" t="s">
        <v>1330</v>
      </c>
      <c r="L375" s="2">
        <v>50000</v>
      </c>
      <c r="M375" s="2">
        <v>50000</v>
      </c>
      <c r="N375" s="2"/>
      <c r="O375" s="2"/>
      <c r="P375" s="2"/>
      <c r="Q375" s="2">
        <v>50000</v>
      </c>
      <c r="R375" s="2">
        <v>855.68</v>
      </c>
    </row>
    <row r="376" spans="1:18" x14ac:dyDescent="0.25">
      <c r="A376" s="4" t="s">
        <v>999</v>
      </c>
      <c r="B376" s="4" t="s">
        <v>50</v>
      </c>
      <c r="C376" s="1" t="s">
        <v>539</v>
      </c>
      <c r="D376" s="4" t="s">
        <v>1002</v>
      </c>
      <c r="E376" s="4" t="s">
        <v>1357</v>
      </c>
      <c r="F376" s="4" t="s">
        <v>888</v>
      </c>
      <c r="G376" s="4" t="s">
        <v>955</v>
      </c>
      <c r="H376" s="4" t="s">
        <v>1084</v>
      </c>
      <c r="I376" s="4"/>
      <c r="J376" s="4" t="s">
        <v>229</v>
      </c>
      <c r="K376" s="4" t="s">
        <v>1330</v>
      </c>
      <c r="L376" s="2"/>
      <c r="M376" s="2">
        <v>20871.439999999999</v>
      </c>
      <c r="N376" s="2">
        <v>0</v>
      </c>
      <c r="O376" s="2"/>
      <c r="P376" s="2"/>
      <c r="Q376" s="2">
        <v>20871.439999999999</v>
      </c>
      <c r="R376" s="2">
        <v>0</v>
      </c>
    </row>
    <row r="377" spans="1:18" x14ac:dyDescent="0.25">
      <c r="A377" s="4" t="s">
        <v>999</v>
      </c>
      <c r="B377" s="4" t="s">
        <v>50</v>
      </c>
      <c r="C377" s="1" t="s">
        <v>490</v>
      </c>
      <c r="D377" s="4" t="s">
        <v>1002</v>
      </c>
      <c r="E377" s="4" t="s">
        <v>1357</v>
      </c>
      <c r="F377" s="4" t="s">
        <v>166</v>
      </c>
      <c r="G377" s="4" t="s">
        <v>955</v>
      </c>
      <c r="H377" s="4" t="s">
        <v>1084</v>
      </c>
      <c r="I377" s="4"/>
      <c r="J377" s="4" t="s">
        <v>103</v>
      </c>
      <c r="K377" s="4" t="s">
        <v>1330</v>
      </c>
      <c r="L377" s="2"/>
      <c r="M377" s="2">
        <v>26435.74</v>
      </c>
      <c r="N377" s="2">
        <v>0</v>
      </c>
      <c r="O377" s="2"/>
      <c r="P377" s="2"/>
      <c r="Q377" s="2">
        <v>26222.959999999999</v>
      </c>
      <c r="R377" s="2">
        <v>0</v>
      </c>
    </row>
    <row r="378" spans="1:18" x14ac:dyDescent="0.25">
      <c r="A378" s="4" t="s">
        <v>999</v>
      </c>
      <c r="B378" s="4" t="s">
        <v>50</v>
      </c>
      <c r="C378" s="1" t="s">
        <v>1086</v>
      </c>
      <c r="D378" s="4" t="s">
        <v>1002</v>
      </c>
      <c r="E378" s="4" t="s">
        <v>1357</v>
      </c>
      <c r="F378" s="4" t="s">
        <v>1011</v>
      </c>
      <c r="G378" s="4" t="s">
        <v>955</v>
      </c>
      <c r="H378" s="4" t="s">
        <v>1084</v>
      </c>
      <c r="I378" s="4"/>
      <c r="J378" s="4" t="s">
        <v>103</v>
      </c>
      <c r="K378" s="4" t="s">
        <v>1330</v>
      </c>
      <c r="L378" s="2">
        <v>81196</v>
      </c>
      <c r="M378" s="2">
        <v>81196</v>
      </c>
      <c r="N378" s="2"/>
      <c r="O378" s="2"/>
      <c r="P378" s="2"/>
      <c r="Q378" s="2">
        <v>81196</v>
      </c>
      <c r="R378" s="2">
        <v>0</v>
      </c>
    </row>
    <row r="379" spans="1:18" x14ac:dyDescent="0.25">
      <c r="A379" s="4" t="s">
        <v>999</v>
      </c>
      <c r="B379" s="4" t="s">
        <v>50</v>
      </c>
      <c r="C379" s="1" t="s">
        <v>1086</v>
      </c>
      <c r="D379" s="4" t="s">
        <v>1002</v>
      </c>
      <c r="E379" s="4" t="s">
        <v>1357</v>
      </c>
      <c r="F379" s="4" t="s">
        <v>1011</v>
      </c>
      <c r="G379" s="4" t="s">
        <v>955</v>
      </c>
      <c r="H379" s="4" t="s">
        <v>1084</v>
      </c>
      <c r="I379" s="4"/>
      <c r="J379" s="4" t="s">
        <v>103</v>
      </c>
      <c r="K379" s="4" t="s">
        <v>1330</v>
      </c>
      <c r="L379" s="2">
        <v>49083</v>
      </c>
      <c r="M379" s="2">
        <v>49214.76</v>
      </c>
      <c r="N379" s="2"/>
      <c r="O379" s="2"/>
      <c r="P379" s="2"/>
      <c r="Q379" s="2">
        <v>45987.33</v>
      </c>
      <c r="R379" s="2">
        <v>0</v>
      </c>
    </row>
    <row r="380" spans="1:18" x14ac:dyDescent="0.25">
      <c r="A380" s="4" t="s">
        <v>999</v>
      </c>
      <c r="B380" s="4" t="s">
        <v>50</v>
      </c>
      <c r="C380" s="1" t="s">
        <v>855</v>
      </c>
      <c r="D380" s="4" t="s">
        <v>1002</v>
      </c>
      <c r="E380" s="4" t="s">
        <v>1357</v>
      </c>
      <c r="F380" s="4" t="s">
        <v>488</v>
      </c>
      <c r="G380" s="4" t="s">
        <v>955</v>
      </c>
      <c r="H380" s="4" t="s">
        <v>1084</v>
      </c>
      <c r="I380" s="4"/>
      <c r="J380" s="4" t="s">
        <v>103</v>
      </c>
      <c r="K380" s="4" t="s">
        <v>1330</v>
      </c>
      <c r="L380" s="2"/>
      <c r="M380" s="2">
        <v>393</v>
      </c>
      <c r="N380" s="2"/>
      <c r="O380" s="2"/>
      <c r="P380" s="2"/>
      <c r="Q380" s="2">
        <v>393</v>
      </c>
      <c r="R380" s="2">
        <v>0</v>
      </c>
    </row>
    <row r="381" spans="1:18" x14ac:dyDescent="0.25">
      <c r="A381" s="4" t="s">
        <v>999</v>
      </c>
      <c r="B381" s="4" t="s">
        <v>50</v>
      </c>
      <c r="C381" s="1" t="s">
        <v>1086</v>
      </c>
      <c r="D381" s="4" t="s">
        <v>1002</v>
      </c>
      <c r="E381" s="4" t="s">
        <v>1357</v>
      </c>
      <c r="F381" s="4" t="s">
        <v>888</v>
      </c>
      <c r="G381" s="4" t="s">
        <v>955</v>
      </c>
      <c r="H381" s="4" t="s">
        <v>1084</v>
      </c>
      <c r="I381" s="4"/>
      <c r="J381" s="4" t="s">
        <v>103</v>
      </c>
      <c r="K381" s="4" t="s">
        <v>1330</v>
      </c>
      <c r="L381" s="2"/>
      <c r="M381" s="2">
        <v>33487.620000000003</v>
      </c>
      <c r="N381" s="2"/>
      <c r="O381" s="2"/>
      <c r="P381" s="2"/>
      <c r="Q381" s="2">
        <v>33487.620000000003</v>
      </c>
      <c r="R381" s="2">
        <v>198.16</v>
      </c>
    </row>
    <row r="382" spans="1:18" x14ac:dyDescent="0.25">
      <c r="A382" s="4" t="s">
        <v>999</v>
      </c>
      <c r="B382" s="4" t="s">
        <v>50</v>
      </c>
      <c r="C382" s="1" t="s">
        <v>1258</v>
      </c>
      <c r="D382" s="4" t="s">
        <v>1002</v>
      </c>
      <c r="E382" s="4" t="s">
        <v>1357</v>
      </c>
      <c r="F382" s="4" t="s">
        <v>166</v>
      </c>
      <c r="G382" s="4" t="s">
        <v>955</v>
      </c>
      <c r="H382" s="4" t="s">
        <v>1084</v>
      </c>
      <c r="I382" s="4"/>
      <c r="J382" s="4" t="s">
        <v>698</v>
      </c>
      <c r="K382" s="4" t="s">
        <v>1327</v>
      </c>
      <c r="L382" s="2"/>
      <c r="M382" s="2">
        <v>6445</v>
      </c>
      <c r="N382" s="2">
        <v>0</v>
      </c>
      <c r="O382" s="2"/>
      <c r="P382" s="2"/>
      <c r="Q382" s="2">
        <v>6445</v>
      </c>
      <c r="R382" s="2">
        <v>0</v>
      </c>
    </row>
    <row r="383" spans="1:18" x14ac:dyDescent="0.25">
      <c r="A383" s="4" t="s">
        <v>999</v>
      </c>
      <c r="B383" s="4" t="s">
        <v>50</v>
      </c>
      <c r="C383" s="1" t="s">
        <v>694</v>
      </c>
      <c r="D383" s="4" t="s">
        <v>1002</v>
      </c>
      <c r="E383" s="4" t="s">
        <v>1357</v>
      </c>
      <c r="F383" s="4" t="s">
        <v>888</v>
      </c>
      <c r="G383" s="4" t="s">
        <v>955</v>
      </c>
      <c r="H383" s="4" t="s">
        <v>1084</v>
      </c>
      <c r="I383" s="4"/>
      <c r="J383" s="4" t="s">
        <v>698</v>
      </c>
      <c r="K383" s="4" t="s">
        <v>1327</v>
      </c>
      <c r="L383" s="2"/>
      <c r="M383" s="2">
        <v>36384.199999999997</v>
      </c>
      <c r="N383" s="2"/>
      <c r="O383" s="2"/>
      <c r="P383" s="2"/>
      <c r="Q383" s="2">
        <v>36384.199999999997</v>
      </c>
      <c r="R383" s="2">
        <v>0</v>
      </c>
    </row>
    <row r="384" spans="1:18" x14ac:dyDescent="0.25">
      <c r="A384" s="4" t="s">
        <v>999</v>
      </c>
      <c r="B384" s="4" t="s">
        <v>50</v>
      </c>
      <c r="C384" s="1" t="s">
        <v>694</v>
      </c>
      <c r="D384" s="4" t="s">
        <v>1002</v>
      </c>
      <c r="E384" s="4" t="s">
        <v>1357</v>
      </c>
      <c r="F384" s="4" t="s">
        <v>250</v>
      </c>
      <c r="G384" s="4" t="s">
        <v>955</v>
      </c>
      <c r="H384" s="4" t="s">
        <v>1084</v>
      </c>
      <c r="I384" s="4"/>
      <c r="J384" s="4" t="s">
        <v>698</v>
      </c>
      <c r="K384" s="4" t="s">
        <v>1327</v>
      </c>
      <c r="L384" s="2">
        <v>20000</v>
      </c>
      <c r="M384" s="2">
        <v>20870.37</v>
      </c>
      <c r="N384" s="2"/>
      <c r="O384" s="2"/>
      <c r="P384" s="2"/>
      <c r="Q384" s="2">
        <v>4744.59</v>
      </c>
      <c r="R384" s="2">
        <v>0</v>
      </c>
    </row>
    <row r="385" spans="1:18" x14ac:dyDescent="0.25">
      <c r="A385" s="4" t="s">
        <v>999</v>
      </c>
      <c r="B385" s="4" t="s">
        <v>50</v>
      </c>
      <c r="C385" s="1" t="s">
        <v>694</v>
      </c>
      <c r="D385" s="4" t="s">
        <v>1002</v>
      </c>
      <c r="E385" s="4" t="s">
        <v>1357</v>
      </c>
      <c r="F385" s="4" t="s">
        <v>250</v>
      </c>
      <c r="G385" s="4" t="s">
        <v>955</v>
      </c>
      <c r="H385" s="4" t="s">
        <v>1084</v>
      </c>
      <c r="I385" s="4"/>
      <c r="J385" s="4" t="s">
        <v>698</v>
      </c>
      <c r="K385" s="4" t="s">
        <v>1327</v>
      </c>
      <c r="L385" s="2">
        <v>33295</v>
      </c>
      <c r="M385" s="2">
        <v>33295</v>
      </c>
      <c r="N385" s="2"/>
      <c r="O385" s="2"/>
      <c r="P385" s="2"/>
      <c r="Q385" s="2">
        <v>33295</v>
      </c>
      <c r="R385" s="2">
        <v>0</v>
      </c>
    </row>
    <row r="386" spans="1:18" x14ac:dyDescent="0.25">
      <c r="A386" s="4" t="s">
        <v>999</v>
      </c>
      <c r="B386" s="4" t="s">
        <v>50</v>
      </c>
      <c r="C386" s="1" t="s">
        <v>588</v>
      </c>
      <c r="D386" s="4" t="s">
        <v>1187</v>
      </c>
      <c r="E386" s="4" t="s">
        <v>1357</v>
      </c>
      <c r="F386" s="4" t="s">
        <v>1297</v>
      </c>
      <c r="G386" s="4" t="s">
        <v>955</v>
      </c>
      <c r="H386" s="4" t="s">
        <v>1084</v>
      </c>
      <c r="I386" s="4"/>
      <c r="J386" s="4" t="s">
        <v>698</v>
      </c>
      <c r="K386" s="4" t="s">
        <v>1327</v>
      </c>
      <c r="L386" s="2">
        <v>15835</v>
      </c>
      <c r="M386" s="2">
        <v>16854</v>
      </c>
      <c r="N386" s="2"/>
      <c r="O386" s="2"/>
      <c r="P386" s="2"/>
      <c r="Q386" s="2">
        <v>16854</v>
      </c>
      <c r="R386" s="2">
        <v>0</v>
      </c>
    </row>
    <row r="387" spans="1:18" x14ac:dyDescent="0.25">
      <c r="A387" s="4" t="s">
        <v>999</v>
      </c>
      <c r="B387" s="4" t="s">
        <v>50</v>
      </c>
      <c r="C387" s="1" t="s">
        <v>1044</v>
      </c>
      <c r="D387" s="4" t="s">
        <v>1002</v>
      </c>
      <c r="E387" s="4" t="s">
        <v>1357</v>
      </c>
      <c r="F387" s="4" t="s">
        <v>375</v>
      </c>
      <c r="G387" s="4" t="s">
        <v>955</v>
      </c>
      <c r="H387" s="4" t="s">
        <v>1084</v>
      </c>
      <c r="I387" s="4"/>
      <c r="J387" s="4" t="s">
        <v>288</v>
      </c>
      <c r="K387" s="4" t="s">
        <v>1331</v>
      </c>
      <c r="L387" s="2">
        <v>114000</v>
      </c>
      <c r="M387" s="2">
        <v>175006.82</v>
      </c>
      <c r="N387" s="2"/>
      <c r="O387" s="2"/>
      <c r="P387" s="2"/>
      <c r="Q387" s="2">
        <v>175006.82</v>
      </c>
      <c r="R387" s="2">
        <v>0</v>
      </c>
    </row>
    <row r="388" spans="1:18" x14ac:dyDescent="0.25">
      <c r="A388" s="4" t="s">
        <v>999</v>
      </c>
      <c r="B388" s="4" t="s">
        <v>50</v>
      </c>
      <c r="C388" s="1" t="s">
        <v>1044</v>
      </c>
      <c r="D388" s="4" t="s">
        <v>1002</v>
      </c>
      <c r="E388" s="4" t="s">
        <v>1357</v>
      </c>
      <c r="F388" s="4" t="s">
        <v>1311</v>
      </c>
      <c r="G388" s="4" t="s">
        <v>955</v>
      </c>
      <c r="H388" s="4" t="s">
        <v>1084</v>
      </c>
      <c r="I388" s="4" t="s">
        <v>1057</v>
      </c>
      <c r="J388" s="4" t="s">
        <v>288</v>
      </c>
      <c r="K388" s="4" t="s">
        <v>1331</v>
      </c>
      <c r="L388" s="2"/>
      <c r="M388" s="2">
        <v>58586</v>
      </c>
      <c r="N388" s="2">
        <v>0</v>
      </c>
      <c r="O388" s="2"/>
      <c r="P388" s="2"/>
      <c r="Q388" s="2">
        <v>58586</v>
      </c>
      <c r="R388" s="2">
        <v>0</v>
      </c>
    </row>
    <row r="389" spans="1:18" x14ac:dyDescent="0.25">
      <c r="A389" s="4" t="s">
        <v>999</v>
      </c>
      <c r="B389" s="4" t="s">
        <v>50</v>
      </c>
      <c r="C389" s="1" t="s">
        <v>211</v>
      </c>
      <c r="D389" s="4" t="s">
        <v>1002</v>
      </c>
      <c r="E389" s="4" t="s">
        <v>1357</v>
      </c>
      <c r="F389" s="4" t="s">
        <v>166</v>
      </c>
      <c r="G389" s="4" t="s">
        <v>955</v>
      </c>
      <c r="H389" s="4" t="s">
        <v>1084</v>
      </c>
      <c r="I389" s="4"/>
      <c r="J389" s="4" t="s">
        <v>288</v>
      </c>
      <c r="K389" s="4" t="s">
        <v>1331</v>
      </c>
      <c r="L389" s="2"/>
      <c r="M389" s="2">
        <v>29003</v>
      </c>
      <c r="N389" s="2">
        <v>0</v>
      </c>
      <c r="O389" s="2"/>
      <c r="P389" s="2"/>
      <c r="Q389" s="2">
        <v>29003</v>
      </c>
      <c r="R389" s="2">
        <v>0</v>
      </c>
    </row>
    <row r="390" spans="1:18" x14ac:dyDescent="0.25">
      <c r="A390" s="4" t="s">
        <v>999</v>
      </c>
      <c r="B390" s="4" t="s">
        <v>50</v>
      </c>
      <c r="C390" s="1" t="s">
        <v>73</v>
      </c>
      <c r="D390" s="4" t="s">
        <v>1002</v>
      </c>
      <c r="E390" s="4" t="s">
        <v>1357</v>
      </c>
      <c r="F390" s="4" t="s">
        <v>488</v>
      </c>
      <c r="G390" s="4" t="s">
        <v>955</v>
      </c>
      <c r="H390" s="4" t="s">
        <v>1084</v>
      </c>
      <c r="I390" s="4"/>
      <c r="J390" s="4" t="s">
        <v>288</v>
      </c>
      <c r="K390" s="4" t="s">
        <v>1331</v>
      </c>
      <c r="L390" s="2"/>
      <c r="M390" s="2">
        <v>2545</v>
      </c>
      <c r="N390" s="2">
        <v>0</v>
      </c>
      <c r="O390" s="2"/>
      <c r="P390" s="2"/>
      <c r="Q390" s="2">
        <v>2545</v>
      </c>
      <c r="R390" s="2">
        <v>0</v>
      </c>
    </row>
    <row r="391" spans="1:18" x14ac:dyDescent="0.25">
      <c r="A391" s="4" t="s">
        <v>999</v>
      </c>
      <c r="B391" s="4" t="s">
        <v>50</v>
      </c>
      <c r="C391" s="1" t="s">
        <v>1044</v>
      </c>
      <c r="D391" s="4" t="s">
        <v>1002</v>
      </c>
      <c r="E391" s="4" t="s">
        <v>1357</v>
      </c>
      <c r="F391" s="4" t="s">
        <v>888</v>
      </c>
      <c r="G391" s="4" t="s">
        <v>955</v>
      </c>
      <c r="H391" s="4" t="s">
        <v>1084</v>
      </c>
      <c r="I391" s="4"/>
      <c r="J391" s="4" t="s">
        <v>288</v>
      </c>
      <c r="K391" s="4" t="s">
        <v>1331</v>
      </c>
      <c r="L391" s="2"/>
      <c r="M391" s="2">
        <v>15837.74</v>
      </c>
      <c r="N391" s="2">
        <v>0</v>
      </c>
      <c r="O391" s="2"/>
      <c r="P391" s="2"/>
      <c r="Q391" s="2">
        <v>15837.74</v>
      </c>
      <c r="R391" s="2">
        <v>0</v>
      </c>
    </row>
    <row r="392" spans="1:18" x14ac:dyDescent="0.25">
      <c r="A392" s="4" t="s">
        <v>999</v>
      </c>
      <c r="B392" s="4" t="s">
        <v>50</v>
      </c>
      <c r="C392" s="1" t="s">
        <v>1044</v>
      </c>
      <c r="D392" s="4" t="s">
        <v>1002</v>
      </c>
      <c r="E392" s="4" t="s">
        <v>1357</v>
      </c>
      <c r="F392" s="4" t="s">
        <v>375</v>
      </c>
      <c r="G392" s="4" t="s">
        <v>955</v>
      </c>
      <c r="H392" s="4" t="s">
        <v>1084</v>
      </c>
      <c r="I392" s="4"/>
      <c r="J392" s="4" t="s">
        <v>288</v>
      </c>
      <c r="K392" s="4" t="s">
        <v>1331</v>
      </c>
      <c r="L392" s="2">
        <v>49746</v>
      </c>
      <c r="M392" s="2">
        <v>49746</v>
      </c>
      <c r="N392" s="2"/>
      <c r="O392" s="2"/>
      <c r="P392" s="2"/>
      <c r="Q392" s="2">
        <v>49746</v>
      </c>
      <c r="R392" s="2">
        <v>0</v>
      </c>
    </row>
    <row r="393" spans="1:18" x14ac:dyDescent="0.25">
      <c r="A393" s="4" t="s">
        <v>999</v>
      </c>
      <c r="B393" s="4" t="s">
        <v>50</v>
      </c>
      <c r="C393" s="1" t="s">
        <v>177</v>
      </c>
      <c r="D393" s="4" t="s">
        <v>1002</v>
      </c>
      <c r="E393" s="4" t="s">
        <v>1357</v>
      </c>
      <c r="F393" s="4" t="s">
        <v>166</v>
      </c>
      <c r="G393" s="4" t="s">
        <v>955</v>
      </c>
      <c r="H393" s="4" t="s">
        <v>1084</v>
      </c>
      <c r="I393" s="4"/>
      <c r="J393" s="4" t="s">
        <v>1059</v>
      </c>
      <c r="K393" s="4" t="s">
        <v>1332</v>
      </c>
      <c r="L393" s="2"/>
      <c r="M393" s="2">
        <v>272222.06</v>
      </c>
      <c r="N393" s="2">
        <v>20020.259999999998</v>
      </c>
      <c r="O393" s="2"/>
      <c r="P393" s="2"/>
      <c r="Q393" s="2">
        <v>252201.8</v>
      </c>
      <c r="R393" s="2">
        <v>0</v>
      </c>
    </row>
    <row r="394" spans="1:18" x14ac:dyDescent="0.25">
      <c r="A394" s="4" t="s">
        <v>999</v>
      </c>
      <c r="B394" s="4" t="s">
        <v>50</v>
      </c>
      <c r="C394" s="1" t="s">
        <v>840</v>
      </c>
      <c r="D394" s="4" t="s">
        <v>484</v>
      </c>
      <c r="E394" s="4" t="s">
        <v>1357</v>
      </c>
      <c r="F394" s="4" t="s">
        <v>166</v>
      </c>
      <c r="G394" s="4" t="s">
        <v>955</v>
      </c>
      <c r="H394" s="4" t="s">
        <v>1084</v>
      </c>
      <c r="I394" s="4"/>
      <c r="J394" s="4" t="s">
        <v>1059</v>
      </c>
      <c r="K394" s="4" t="s">
        <v>1332</v>
      </c>
      <c r="L394" s="2"/>
      <c r="M394" s="2">
        <v>4993.8599999999997</v>
      </c>
      <c r="N394" s="2">
        <v>0</v>
      </c>
      <c r="O394" s="2"/>
      <c r="P394" s="2"/>
      <c r="Q394" s="2">
        <v>4993.8599999999997</v>
      </c>
      <c r="R394" s="2">
        <v>0</v>
      </c>
    </row>
    <row r="395" spans="1:18" x14ac:dyDescent="0.25">
      <c r="A395" s="4" t="s">
        <v>999</v>
      </c>
      <c r="B395" s="4" t="s">
        <v>50</v>
      </c>
      <c r="C395" s="1" t="s">
        <v>256</v>
      </c>
      <c r="D395" s="4" t="s">
        <v>1002</v>
      </c>
      <c r="E395" s="4" t="s">
        <v>1357</v>
      </c>
      <c r="F395" s="4" t="s">
        <v>1282</v>
      </c>
      <c r="G395" s="4" t="s">
        <v>955</v>
      </c>
      <c r="H395" s="4" t="s">
        <v>1084</v>
      </c>
      <c r="I395" s="4"/>
      <c r="J395" s="4" t="s">
        <v>1059</v>
      </c>
      <c r="K395" s="4" t="s">
        <v>1332</v>
      </c>
      <c r="L395" s="2">
        <v>11192</v>
      </c>
      <c r="M395" s="2">
        <v>11192</v>
      </c>
      <c r="N395" s="2"/>
      <c r="O395" s="2"/>
      <c r="P395" s="2"/>
      <c r="Q395" s="2">
        <v>11192</v>
      </c>
      <c r="R395" s="2">
        <v>0</v>
      </c>
    </row>
    <row r="396" spans="1:18" x14ac:dyDescent="0.25">
      <c r="A396" s="4" t="s">
        <v>999</v>
      </c>
      <c r="B396" s="4" t="s">
        <v>50</v>
      </c>
      <c r="C396" s="1" t="s">
        <v>267</v>
      </c>
      <c r="D396" s="4" t="s">
        <v>1002</v>
      </c>
      <c r="E396" s="4" t="s">
        <v>1357</v>
      </c>
      <c r="F396" s="4" t="s">
        <v>488</v>
      </c>
      <c r="G396" s="4" t="s">
        <v>955</v>
      </c>
      <c r="H396" s="4" t="s">
        <v>1084</v>
      </c>
      <c r="I396" s="4"/>
      <c r="J396" s="4" t="s">
        <v>1059</v>
      </c>
      <c r="K396" s="4" t="s">
        <v>1332</v>
      </c>
      <c r="L396" s="2"/>
      <c r="M396" s="2">
        <v>345</v>
      </c>
      <c r="N396" s="2"/>
      <c r="O396" s="2"/>
      <c r="P396" s="2"/>
      <c r="Q396" s="2">
        <v>345</v>
      </c>
      <c r="R396" s="2">
        <v>0</v>
      </c>
    </row>
    <row r="397" spans="1:18" x14ac:dyDescent="0.25">
      <c r="A397" s="4" t="s">
        <v>999</v>
      </c>
      <c r="B397" s="4" t="s">
        <v>50</v>
      </c>
      <c r="C397" s="1" t="s">
        <v>256</v>
      </c>
      <c r="D397" s="4" t="s">
        <v>1002</v>
      </c>
      <c r="E397" s="4" t="s">
        <v>1357</v>
      </c>
      <c r="F397" s="4" t="s">
        <v>1282</v>
      </c>
      <c r="G397" s="4" t="s">
        <v>955</v>
      </c>
      <c r="H397" s="4" t="s">
        <v>1084</v>
      </c>
      <c r="I397" s="4"/>
      <c r="J397" s="4" t="s">
        <v>1059</v>
      </c>
      <c r="K397" s="4" t="s">
        <v>1332</v>
      </c>
      <c r="L397" s="2">
        <v>112000</v>
      </c>
      <c r="M397" s="2">
        <v>113438.03</v>
      </c>
      <c r="N397" s="2"/>
      <c r="O397" s="2"/>
      <c r="P397" s="2"/>
      <c r="Q397" s="2">
        <v>53121.03</v>
      </c>
      <c r="R397" s="2">
        <v>0</v>
      </c>
    </row>
    <row r="398" spans="1:18" x14ac:dyDescent="0.25">
      <c r="A398" s="4" t="s">
        <v>999</v>
      </c>
      <c r="B398" s="4" t="s">
        <v>50</v>
      </c>
      <c r="C398" s="1" t="s">
        <v>256</v>
      </c>
      <c r="D398" s="4" t="s">
        <v>1002</v>
      </c>
      <c r="E398" s="4" t="s">
        <v>1357</v>
      </c>
      <c r="F398" s="4" t="s">
        <v>888</v>
      </c>
      <c r="G398" s="4" t="s">
        <v>955</v>
      </c>
      <c r="H398" s="4" t="s">
        <v>1084</v>
      </c>
      <c r="I398" s="4"/>
      <c r="J398" s="4" t="s">
        <v>1059</v>
      </c>
      <c r="K398" s="4" t="s">
        <v>1332</v>
      </c>
      <c r="L398" s="2"/>
      <c r="M398" s="2">
        <v>19385.32</v>
      </c>
      <c r="N398" s="2">
        <v>0</v>
      </c>
      <c r="O398" s="2"/>
      <c r="P398" s="2"/>
      <c r="Q398" s="2">
        <v>19385.32</v>
      </c>
      <c r="R398" s="2">
        <v>0</v>
      </c>
    </row>
    <row r="399" spans="1:18" x14ac:dyDescent="0.25">
      <c r="A399" s="4" t="s">
        <v>999</v>
      </c>
      <c r="B399" s="4" t="s">
        <v>50</v>
      </c>
      <c r="C399" s="1" t="s">
        <v>952</v>
      </c>
      <c r="D399" s="4" t="s">
        <v>1187</v>
      </c>
      <c r="E399" s="4" t="s">
        <v>1357</v>
      </c>
      <c r="F399" s="4" t="s">
        <v>1104</v>
      </c>
      <c r="G399" s="4" t="s">
        <v>955</v>
      </c>
      <c r="H399" s="4" t="s">
        <v>1084</v>
      </c>
      <c r="I399" s="4"/>
      <c r="J399" s="4" t="s">
        <v>1059</v>
      </c>
      <c r="K399" s="4" t="s">
        <v>1332</v>
      </c>
      <c r="L399" s="2">
        <v>213500</v>
      </c>
      <c r="M399" s="2">
        <v>213500</v>
      </c>
      <c r="N399" s="2"/>
      <c r="O399" s="2"/>
      <c r="P399" s="2"/>
      <c r="Q399" s="2">
        <v>203827.5</v>
      </c>
      <c r="R399" s="2">
        <v>0</v>
      </c>
    </row>
    <row r="400" spans="1:18" x14ac:dyDescent="0.25">
      <c r="A400" s="4" t="s">
        <v>999</v>
      </c>
      <c r="B400" s="4" t="s">
        <v>50</v>
      </c>
      <c r="C400" s="1" t="s">
        <v>952</v>
      </c>
      <c r="D400" s="4" t="s">
        <v>484</v>
      </c>
      <c r="E400" s="4" t="s">
        <v>1357</v>
      </c>
      <c r="F400" s="4" t="s">
        <v>1104</v>
      </c>
      <c r="G400" s="4" t="s">
        <v>955</v>
      </c>
      <c r="H400" s="4" t="s">
        <v>1084</v>
      </c>
      <c r="I400" s="4"/>
      <c r="J400" s="4" t="s">
        <v>1059</v>
      </c>
      <c r="K400" s="4" t="s">
        <v>1332</v>
      </c>
      <c r="L400" s="2">
        <v>482876</v>
      </c>
      <c r="M400" s="2">
        <v>522876</v>
      </c>
      <c r="N400" s="2"/>
      <c r="O400" s="2"/>
      <c r="P400" s="2"/>
      <c r="Q400" s="2">
        <v>522876</v>
      </c>
      <c r="R400" s="2">
        <v>0</v>
      </c>
    </row>
    <row r="401" spans="1:18" x14ac:dyDescent="0.25">
      <c r="A401" s="4" t="s">
        <v>999</v>
      </c>
      <c r="B401" s="4" t="s">
        <v>50</v>
      </c>
      <c r="C401" s="1" t="s">
        <v>520</v>
      </c>
      <c r="D401" s="4" t="s">
        <v>1002</v>
      </c>
      <c r="E401" s="4" t="s">
        <v>1357</v>
      </c>
      <c r="F401" s="4" t="s">
        <v>488</v>
      </c>
      <c r="G401" s="4" t="s">
        <v>955</v>
      </c>
      <c r="H401" s="4" t="s">
        <v>1084</v>
      </c>
      <c r="I401" s="4"/>
      <c r="J401" s="4" t="s">
        <v>358</v>
      </c>
      <c r="K401" s="4" t="s">
        <v>1330</v>
      </c>
      <c r="L401" s="2"/>
      <c r="M401" s="2">
        <v>240</v>
      </c>
      <c r="N401" s="2">
        <v>0</v>
      </c>
      <c r="O401" s="2"/>
      <c r="P401" s="2"/>
      <c r="Q401" s="2">
        <v>240</v>
      </c>
      <c r="R401" s="2">
        <v>0</v>
      </c>
    </row>
    <row r="402" spans="1:18" x14ac:dyDescent="0.25">
      <c r="A402" s="4" t="s">
        <v>999</v>
      </c>
      <c r="B402" s="4" t="s">
        <v>50</v>
      </c>
      <c r="C402" s="1" t="s">
        <v>602</v>
      </c>
      <c r="D402" s="4" t="s">
        <v>1002</v>
      </c>
      <c r="E402" s="4" t="s">
        <v>1357</v>
      </c>
      <c r="F402" s="4" t="s">
        <v>166</v>
      </c>
      <c r="G402" s="4" t="s">
        <v>955</v>
      </c>
      <c r="H402" s="4" t="s">
        <v>1084</v>
      </c>
      <c r="I402" s="4"/>
      <c r="J402" s="4" t="s">
        <v>358</v>
      </c>
      <c r="K402" s="4" t="s">
        <v>1330</v>
      </c>
      <c r="L402" s="2"/>
      <c r="M402" s="2">
        <v>5000</v>
      </c>
      <c r="N402" s="2"/>
      <c r="O402" s="2"/>
      <c r="P402" s="2"/>
      <c r="Q402" s="2">
        <v>4918.6000000000004</v>
      </c>
      <c r="R402" s="2">
        <v>0</v>
      </c>
    </row>
    <row r="403" spans="1:18" x14ac:dyDescent="0.25">
      <c r="A403" s="4" t="s">
        <v>999</v>
      </c>
      <c r="B403" s="4" t="s">
        <v>50</v>
      </c>
      <c r="C403" s="1" t="s">
        <v>341</v>
      </c>
      <c r="D403" s="4" t="s">
        <v>1002</v>
      </c>
      <c r="E403" s="4" t="s">
        <v>1357</v>
      </c>
      <c r="F403" s="4" t="s">
        <v>221</v>
      </c>
      <c r="G403" s="4" t="s">
        <v>955</v>
      </c>
      <c r="H403" s="4" t="s">
        <v>1084</v>
      </c>
      <c r="I403" s="4"/>
      <c r="J403" s="4" t="s">
        <v>358</v>
      </c>
      <c r="K403" s="4" t="s">
        <v>1330</v>
      </c>
      <c r="L403" s="2">
        <v>75000</v>
      </c>
      <c r="M403" s="2">
        <v>75929.72</v>
      </c>
      <c r="N403" s="2"/>
      <c r="O403" s="2"/>
      <c r="P403" s="2"/>
      <c r="Q403" s="2">
        <v>55614.22</v>
      </c>
      <c r="R403" s="2">
        <v>0</v>
      </c>
    </row>
    <row r="404" spans="1:18" x14ac:dyDescent="0.25">
      <c r="A404" s="4" t="s">
        <v>999</v>
      </c>
      <c r="B404" s="4" t="s">
        <v>50</v>
      </c>
      <c r="C404" s="1" t="s">
        <v>341</v>
      </c>
      <c r="D404" s="4" t="s">
        <v>1002</v>
      </c>
      <c r="E404" s="4" t="s">
        <v>1357</v>
      </c>
      <c r="F404" s="4" t="s">
        <v>221</v>
      </c>
      <c r="G404" s="4" t="s">
        <v>955</v>
      </c>
      <c r="H404" s="4" t="s">
        <v>1084</v>
      </c>
      <c r="I404" s="4"/>
      <c r="J404" s="4" t="s">
        <v>358</v>
      </c>
      <c r="K404" s="4" t="s">
        <v>1330</v>
      </c>
      <c r="L404" s="2">
        <v>89779</v>
      </c>
      <c r="M404" s="2">
        <v>89779</v>
      </c>
      <c r="N404" s="2"/>
      <c r="O404" s="2"/>
      <c r="P404" s="2"/>
      <c r="Q404" s="2">
        <v>89779</v>
      </c>
      <c r="R404" s="2">
        <v>590.29</v>
      </c>
    </row>
    <row r="405" spans="1:18" x14ac:dyDescent="0.25">
      <c r="A405" s="4" t="s">
        <v>999</v>
      </c>
      <c r="B405" s="4" t="s">
        <v>50</v>
      </c>
      <c r="C405" s="1" t="s">
        <v>341</v>
      </c>
      <c r="D405" s="4" t="s">
        <v>1002</v>
      </c>
      <c r="E405" s="4" t="s">
        <v>1357</v>
      </c>
      <c r="F405" s="4" t="s">
        <v>888</v>
      </c>
      <c r="G405" s="4" t="s">
        <v>955</v>
      </c>
      <c r="H405" s="4" t="s">
        <v>1084</v>
      </c>
      <c r="I405" s="4"/>
      <c r="J405" s="4" t="s">
        <v>358</v>
      </c>
      <c r="K405" s="4" t="s">
        <v>1330</v>
      </c>
      <c r="L405" s="2"/>
      <c r="M405" s="2">
        <v>17787.650000000001</v>
      </c>
      <c r="N405" s="2"/>
      <c r="O405" s="2"/>
      <c r="P405" s="2"/>
      <c r="Q405" s="2">
        <v>17315.150000000001</v>
      </c>
      <c r="R405" s="2">
        <v>0</v>
      </c>
    </row>
    <row r="406" spans="1:18" x14ac:dyDescent="0.25">
      <c r="A406" s="4" t="s">
        <v>999</v>
      </c>
      <c r="B406" s="4" t="s">
        <v>50</v>
      </c>
      <c r="C406" s="1" t="s">
        <v>642</v>
      </c>
      <c r="D406" s="4" t="s">
        <v>896</v>
      </c>
      <c r="E406" s="4" t="s">
        <v>1357</v>
      </c>
      <c r="F406" s="4" t="s">
        <v>699</v>
      </c>
      <c r="G406" s="4" t="s">
        <v>360</v>
      </c>
      <c r="H406" s="4" t="s">
        <v>1084</v>
      </c>
      <c r="I406" s="4"/>
      <c r="J406" s="4" t="s">
        <v>859</v>
      </c>
      <c r="K406" s="7" t="s">
        <v>1330</v>
      </c>
      <c r="L406" s="2">
        <v>51546</v>
      </c>
      <c r="M406" s="2">
        <v>48720</v>
      </c>
      <c r="N406" s="2"/>
      <c r="O406" s="2"/>
      <c r="P406" s="2"/>
      <c r="Q406" s="2">
        <v>48720</v>
      </c>
      <c r="R406" s="2">
        <v>29232.19</v>
      </c>
    </row>
    <row r="407" spans="1:18" x14ac:dyDescent="0.25">
      <c r="A407" s="4" t="s">
        <v>999</v>
      </c>
      <c r="B407" s="4" t="s">
        <v>50</v>
      </c>
      <c r="C407" s="1" t="s">
        <v>940</v>
      </c>
      <c r="D407" s="4" t="s">
        <v>1187</v>
      </c>
      <c r="E407" s="4" t="s">
        <v>1357</v>
      </c>
      <c r="F407" s="4" t="s">
        <v>699</v>
      </c>
      <c r="G407" s="4" t="s">
        <v>360</v>
      </c>
      <c r="H407" s="4" t="s">
        <v>1084</v>
      </c>
      <c r="I407" s="4"/>
      <c r="J407" s="4" t="s">
        <v>354</v>
      </c>
      <c r="K407" s="7" t="s">
        <v>1330</v>
      </c>
      <c r="L407" s="2">
        <v>8269</v>
      </c>
      <c r="M407" s="2">
        <v>10846</v>
      </c>
      <c r="N407" s="2"/>
      <c r="O407" s="2"/>
      <c r="P407" s="2"/>
      <c r="Q407" s="2">
        <v>10846</v>
      </c>
      <c r="R407" s="2">
        <v>66337.91</v>
      </c>
    </row>
    <row r="408" spans="1:18" x14ac:dyDescent="0.25">
      <c r="A408" s="4" t="s">
        <v>999</v>
      </c>
      <c r="B408" s="4" t="s">
        <v>50</v>
      </c>
      <c r="C408" s="1" t="s">
        <v>428</v>
      </c>
      <c r="D408" s="4" t="s">
        <v>1048</v>
      </c>
      <c r="E408" s="4" t="s">
        <v>1354</v>
      </c>
      <c r="F408" s="4" t="s">
        <v>699</v>
      </c>
      <c r="G408" s="4" t="s">
        <v>607</v>
      </c>
      <c r="H408" s="4" t="s">
        <v>1084</v>
      </c>
      <c r="I408" s="4"/>
      <c r="J408" s="4" t="s">
        <v>21</v>
      </c>
      <c r="K408" s="8" t="s">
        <v>1327</v>
      </c>
      <c r="L408" s="2">
        <v>2898</v>
      </c>
      <c r="M408" s="2">
        <v>2542</v>
      </c>
      <c r="N408" s="2"/>
      <c r="O408" s="2"/>
      <c r="P408" s="2"/>
      <c r="Q408" s="2">
        <v>2542</v>
      </c>
      <c r="R408" s="2">
        <v>0</v>
      </c>
    </row>
    <row r="409" spans="1:18" x14ac:dyDescent="0.25">
      <c r="A409" s="4" t="s">
        <v>999</v>
      </c>
      <c r="B409" s="4" t="s">
        <v>50</v>
      </c>
      <c r="C409" s="1" t="s">
        <v>326</v>
      </c>
      <c r="D409" s="4" t="s">
        <v>1187</v>
      </c>
      <c r="E409" s="4" t="s">
        <v>1357</v>
      </c>
      <c r="F409" s="4" t="s">
        <v>699</v>
      </c>
      <c r="G409" s="4" t="s">
        <v>360</v>
      </c>
      <c r="H409" s="4" t="s">
        <v>1084</v>
      </c>
      <c r="I409" s="4"/>
      <c r="J409" s="4" t="s">
        <v>996</v>
      </c>
      <c r="K409" s="4" t="s">
        <v>1324</v>
      </c>
      <c r="L409" s="2">
        <v>49220</v>
      </c>
      <c r="M409" s="2">
        <v>53010</v>
      </c>
      <c r="N409" s="2"/>
      <c r="O409" s="2"/>
      <c r="P409" s="2"/>
      <c r="Q409" s="2">
        <v>53010</v>
      </c>
      <c r="R409" s="2">
        <v>0</v>
      </c>
    </row>
    <row r="410" spans="1:18" x14ac:dyDescent="0.25">
      <c r="A410" s="4" t="s">
        <v>999</v>
      </c>
      <c r="B410" s="4" t="s">
        <v>50</v>
      </c>
      <c r="C410" s="1" t="s">
        <v>648</v>
      </c>
      <c r="D410" s="4" t="s">
        <v>1187</v>
      </c>
      <c r="E410" s="4" t="s">
        <v>1357</v>
      </c>
      <c r="F410" s="4" t="s">
        <v>699</v>
      </c>
      <c r="G410" s="4" t="s">
        <v>360</v>
      </c>
      <c r="H410" s="4" t="s">
        <v>1084</v>
      </c>
      <c r="I410" s="4"/>
      <c r="J410" s="4" t="s">
        <v>186</v>
      </c>
      <c r="K410" s="4" t="s">
        <v>1328</v>
      </c>
      <c r="L410" s="2">
        <v>4310</v>
      </c>
      <c r="M410" s="2">
        <v>3951</v>
      </c>
      <c r="N410" s="2"/>
      <c r="O410" s="2"/>
      <c r="P410" s="2"/>
      <c r="Q410" s="2">
        <v>3951</v>
      </c>
      <c r="R410" s="2">
        <v>0</v>
      </c>
    </row>
    <row r="411" spans="1:18" x14ac:dyDescent="0.25">
      <c r="A411" s="4" t="s">
        <v>999</v>
      </c>
      <c r="B411" s="4" t="s">
        <v>50</v>
      </c>
      <c r="C411" s="1" t="s">
        <v>656</v>
      </c>
      <c r="D411" s="4" t="s">
        <v>1187</v>
      </c>
      <c r="E411" s="4" t="s">
        <v>1357</v>
      </c>
      <c r="F411" s="4" t="s">
        <v>699</v>
      </c>
      <c r="G411" s="4" t="s">
        <v>360</v>
      </c>
      <c r="H411" s="4" t="s">
        <v>1084</v>
      </c>
      <c r="I411" s="4"/>
      <c r="J411" s="4" t="s">
        <v>1233</v>
      </c>
      <c r="K411" s="4" t="s">
        <v>1333</v>
      </c>
      <c r="L411" s="2">
        <v>5699</v>
      </c>
      <c r="M411" s="2">
        <v>5577</v>
      </c>
      <c r="N411" s="2"/>
      <c r="O411" s="2"/>
      <c r="P411" s="2"/>
      <c r="Q411" s="2">
        <v>5577</v>
      </c>
      <c r="R411" s="2">
        <v>0</v>
      </c>
    </row>
    <row r="412" spans="1:18" x14ac:dyDescent="0.25">
      <c r="A412" s="4" t="s">
        <v>999</v>
      </c>
      <c r="B412" s="4" t="s">
        <v>50</v>
      </c>
      <c r="C412" s="1" t="s">
        <v>119</v>
      </c>
      <c r="D412" s="4" t="s">
        <v>1187</v>
      </c>
      <c r="E412" s="4" t="s">
        <v>1357</v>
      </c>
      <c r="F412" s="4" t="s">
        <v>699</v>
      </c>
      <c r="G412" s="4" t="s">
        <v>360</v>
      </c>
      <c r="H412" s="4" t="s">
        <v>1084</v>
      </c>
      <c r="I412" s="4"/>
      <c r="J412" s="4" t="s">
        <v>259</v>
      </c>
      <c r="K412" s="8" t="s">
        <v>1321</v>
      </c>
      <c r="L412" s="2">
        <v>8878</v>
      </c>
      <c r="M412" s="2">
        <v>7957</v>
      </c>
      <c r="N412" s="2"/>
      <c r="O412" s="2"/>
      <c r="P412" s="2"/>
      <c r="Q412" s="2">
        <v>7957</v>
      </c>
      <c r="R412" s="2">
        <v>0</v>
      </c>
    </row>
    <row r="413" spans="1:18" x14ac:dyDescent="0.25">
      <c r="A413" s="4" t="s">
        <v>999</v>
      </c>
      <c r="B413" s="4" t="s">
        <v>50</v>
      </c>
      <c r="C413" s="1" t="s">
        <v>1117</v>
      </c>
      <c r="D413" s="4" t="s">
        <v>1048</v>
      </c>
      <c r="E413" s="4" t="s">
        <v>1354</v>
      </c>
      <c r="F413" s="4" t="s">
        <v>699</v>
      </c>
      <c r="G413" s="4" t="s">
        <v>607</v>
      </c>
      <c r="H413" s="4" t="s">
        <v>1084</v>
      </c>
      <c r="I413" s="4"/>
      <c r="J413" s="4" t="s">
        <v>858</v>
      </c>
      <c r="K413" s="7" t="s">
        <v>1325</v>
      </c>
      <c r="L413" s="2">
        <v>11989</v>
      </c>
      <c r="M413" s="2">
        <v>7160</v>
      </c>
      <c r="N413" s="2"/>
      <c r="O413" s="2"/>
      <c r="P413" s="2"/>
      <c r="Q413" s="2">
        <v>7160</v>
      </c>
      <c r="R413" s="2">
        <v>970.4</v>
      </c>
    </row>
    <row r="414" spans="1:18" x14ac:dyDescent="0.25">
      <c r="A414" s="4" t="s">
        <v>999</v>
      </c>
      <c r="B414" s="4" t="s">
        <v>50</v>
      </c>
      <c r="C414" s="1" t="s">
        <v>1286</v>
      </c>
      <c r="D414" s="4" t="s">
        <v>1048</v>
      </c>
      <c r="E414" s="4" t="s">
        <v>1354</v>
      </c>
      <c r="F414" s="4" t="s">
        <v>699</v>
      </c>
      <c r="G414" s="4" t="s">
        <v>607</v>
      </c>
      <c r="H414" s="4" t="s">
        <v>1084</v>
      </c>
      <c r="I414" s="4"/>
      <c r="J414" s="4" t="s">
        <v>1174</v>
      </c>
      <c r="K414" s="7" t="s">
        <v>1327</v>
      </c>
      <c r="L414" s="2">
        <v>14157</v>
      </c>
      <c r="M414" s="2">
        <v>27273</v>
      </c>
      <c r="N414" s="2"/>
      <c r="O414" s="2"/>
      <c r="P414" s="2"/>
      <c r="Q414" s="2">
        <v>27273</v>
      </c>
      <c r="R414" s="2">
        <v>0</v>
      </c>
    </row>
    <row r="415" spans="1:18" x14ac:dyDescent="0.25">
      <c r="A415" s="4" t="s">
        <v>999</v>
      </c>
      <c r="B415" s="4" t="s">
        <v>50</v>
      </c>
      <c r="C415" s="1" t="s">
        <v>1223</v>
      </c>
      <c r="D415" s="4" t="s">
        <v>1048</v>
      </c>
      <c r="E415" s="4" t="s">
        <v>1354</v>
      </c>
      <c r="F415" s="4" t="s">
        <v>699</v>
      </c>
      <c r="G415" s="4" t="s">
        <v>607</v>
      </c>
      <c r="H415" s="4" t="s">
        <v>1084</v>
      </c>
      <c r="I415" s="4"/>
      <c r="J415" s="4" t="s">
        <v>112</v>
      </c>
      <c r="K415" s="4" t="s">
        <v>1330</v>
      </c>
      <c r="L415" s="2">
        <v>6685</v>
      </c>
      <c r="M415" s="2">
        <v>5159</v>
      </c>
      <c r="N415" s="2"/>
      <c r="O415" s="2"/>
      <c r="P415" s="2"/>
      <c r="Q415" s="2">
        <v>5159</v>
      </c>
      <c r="R415" s="2">
        <v>41925.67</v>
      </c>
    </row>
    <row r="416" spans="1:18" x14ac:dyDescent="0.25">
      <c r="A416" s="4" t="s">
        <v>999</v>
      </c>
      <c r="B416" s="4" t="s">
        <v>50</v>
      </c>
      <c r="C416" s="1" t="s">
        <v>232</v>
      </c>
      <c r="D416" s="4" t="s">
        <v>1048</v>
      </c>
      <c r="E416" s="4" t="s">
        <v>1354</v>
      </c>
      <c r="F416" s="4" t="s">
        <v>699</v>
      </c>
      <c r="G416" s="4" t="s">
        <v>607</v>
      </c>
      <c r="H416" s="4" t="s">
        <v>1084</v>
      </c>
      <c r="I416" s="4"/>
      <c r="J416" s="4" t="s">
        <v>485</v>
      </c>
      <c r="K416" s="7" t="s">
        <v>1323</v>
      </c>
      <c r="L416" s="2">
        <v>6449</v>
      </c>
      <c r="M416" s="2">
        <v>6481</v>
      </c>
      <c r="N416" s="2"/>
      <c r="O416" s="2"/>
      <c r="P416" s="2"/>
      <c r="Q416" s="2">
        <v>6481</v>
      </c>
      <c r="R416" s="2">
        <v>96.95</v>
      </c>
    </row>
    <row r="417" spans="1:18" x14ac:dyDescent="0.25">
      <c r="A417" s="4" t="s">
        <v>999</v>
      </c>
      <c r="B417" s="4" t="s">
        <v>50</v>
      </c>
      <c r="C417" s="1" t="s">
        <v>872</v>
      </c>
      <c r="D417" s="4" t="s">
        <v>1048</v>
      </c>
      <c r="E417" s="4" t="s">
        <v>1354</v>
      </c>
      <c r="F417" s="4" t="s">
        <v>699</v>
      </c>
      <c r="G417" s="4" t="s">
        <v>607</v>
      </c>
      <c r="H417" s="4" t="s">
        <v>1084</v>
      </c>
      <c r="I417" s="4"/>
      <c r="J417" s="4" t="s">
        <v>526</v>
      </c>
      <c r="K417" s="8" t="s">
        <v>1336</v>
      </c>
      <c r="L417" s="2">
        <v>174114</v>
      </c>
      <c r="M417" s="2">
        <v>170524</v>
      </c>
      <c r="N417" s="2"/>
      <c r="O417" s="2"/>
      <c r="P417" s="2"/>
      <c r="Q417" s="2">
        <v>170524</v>
      </c>
      <c r="R417" s="2">
        <v>0</v>
      </c>
    </row>
    <row r="418" spans="1:18" x14ac:dyDescent="0.25">
      <c r="A418" s="4" t="s">
        <v>999</v>
      </c>
      <c r="B418" s="4" t="s">
        <v>50</v>
      </c>
      <c r="C418" s="1" t="s">
        <v>480</v>
      </c>
      <c r="D418" s="4" t="s">
        <v>1187</v>
      </c>
      <c r="E418" s="4" t="s">
        <v>1357</v>
      </c>
      <c r="F418" s="4" t="s">
        <v>699</v>
      </c>
      <c r="G418" s="4" t="s">
        <v>607</v>
      </c>
      <c r="H418" s="4" t="s">
        <v>1084</v>
      </c>
      <c r="I418" s="4"/>
      <c r="J418" s="4" t="s">
        <v>1033</v>
      </c>
      <c r="K418" s="9" t="s">
        <v>1337</v>
      </c>
      <c r="L418" s="2">
        <v>148549</v>
      </c>
      <c r="M418" s="2">
        <v>158466</v>
      </c>
      <c r="N418" s="2"/>
      <c r="O418" s="2"/>
      <c r="P418" s="2"/>
      <c r="Q418" s="2">
        <v>158466</v>
      </c>
      <c r="R418" s="2">
        <v>405.68</v>
      </c>
    </row>
    <row r="419" spans="1:18" x14ac:dyDescent="0.25">
      <c r="A419" s="4" t="s">
        <v>999</v>
      </c>
      <c r="B419" s="4" t="s">
        <v>50</v>
      </c>
      <c r="C419" s="1" t="s">
        <v>886</v>
      </c>
      <c r="D419" s="4" t="s">
        <v>1187</v>
      </c>
      <c r="E419" s="4" t="s">
        <v>1357</v>
      </c>
      <c r="F419" s="4" t="s">
        <v>699</v>
      </c>
      <c r="G419" s="4" t="s">
        <v>607</v>
      </c>
      <c r="H419" s="4" t="s">
        <v>1084</v>
      </c>
      <c r="I419" s="4"/>
      <c r="J419" s="4" t="s">
        <v>452</v>
      </c>
      <c r="K419" s="7" t="s">
        <v>1330</v>
      </c>
      <c r="L419" s="2">
        <v>36803</v>
      </c>
      <c r="M419" s="2">
        <v>42829</v>
      </c>
      <c r="N419" s="2"/>
      <c r="O419" s="2"/>
      <c r="P419" s="2"/>
      <c r="Q419" s="2">
        <v>42829</v>
      </c>
      <c r="R419" s="2">
        <v>1597.14</v>
      </c>
    </row>
    <row r="420" spans="1:18" x14ac:dyDescent="0.25">
      <c r="A420" s="4" t="s">
        <v>999</v>
      </c>
      <c r="B420" s="4" t="s">
        <v>50</v>
      </c>
      <c r="C420" s="1" t="s">
        <v>1235</v>
      </c>
      <c r="D420" s="4" t="s">
        <v>896</v>
      </c>
      <c r="E420" s="4" t="s">
        <v>1357</v>
      </c>
      <c r="F420" s="4" t="s">
        <v>699</v>
      </c>
      <c r="G420" s="4" t="s">
        <v>607</v>
      </c>
      <c r="H420" s="4" t="s">
        <v>1084</v>
      </c>
      <c r="I420" s="4"/>
      <c r="J420" s="4" t="s">
        <v>856</v>
      </c>
      <c r="K420" s="4" t="s">
        <v>1333</v>
      </c>
      <c r="L420" s="2">
        <v>4124</v>
      </c>
      <c r="M420" s="2">
        <v>5111</v>
      </c>
      <c r="N420" s="2"/>
      <c r="O420" s="2"/>
      <c r="P420" s="2"/>
      <c r="Q420" s="2">
        <v>5111</v>
      </c>
      <c r="R420" s="2">
        <v>55099.83</v>
      </c>
    </row>
    <row r="421" spans="1:18" x14ac:dyDescent="0.25">
      <c r="A421" s="4" t="s">
        <v>999</v>
      </c>
      <c r="B421" s="4" t="s">
        <v>50</v>
      </c>
      <c r="C421" s="1" t="s">
        <v>98</v>
      </c>
      <c r="D421" s="4" t="s">
        <v>992</v>
      </c>
      <c r="E421" s="4" t="s">
        <v>1358</v>
      </c>
      <c r="F421" s="4" t="s">
        <v>141</v>
      </c>
      <c r="G421" s="4" t="s">
        <v>869</v>
      </c>
      <c r="H421" s="4" t="s">
        <v>1084</v>
      </c>
      <c r="I421" s="4"/>
      <c r="J421" s="4" t="s">
        <v>1243</v>
      </c>
      <c r="K421" s="8" t="s">
        <v>1324</v>
      </c>
      <c r="L421" s="2">
        <v>25930</v>
      </c>
      <c r="M421" s="2">
        <v>39565.5</v>
      </c>
      <c r="N421" s="2"/>
      <c r="O421" s="2"/>
      <c r="P421" s="2"/>
      <c r="Q421" s="2">
        <v>38285.629999999997</v>
      </c>
      <c r="R421" s="2">
        <v>3915.21</v>
      </c>
    </row>
    <row r="422" spans="1:18" x14ac:dyDescent="0.25">
      <c r="A422" s="4" t="s">
        <v>999</v>
      </c>
      <c r="B422" s="4" t="s">
        <v>50</v>
      </c>
      <c r="C422" s="1" t="s">
        <v>1021</v>
      </c>
      <c r="D422" s="4" t="s">
        <v>992</v>
      </c>
      <c r="E422" s="4" t="s">
        <v>1358</v>
      </c>
      <c r="F422" s="4" t="s">
        <v>141</v>
      </c>
      <c r="G422" s="4" t="s">
        <v>869</v>
      </c>
      <c r="H422" s="4" t="s">
        <v>1084</v>
      </c>
      <c r="I422" s="4"/>
      <c r="J422" s="4" t="s">
        <v>760</v>
      </c>
      <c r="K422" s="8" t="s">
        <v>1324</v>
      </c>
      <c r="L422" s="2">
        <v>12965</v>
      </c>
      <c r="M422" s="2">
        <v>20223</v>
      </c>
      <c r="N422" s="2"/>
      <c r="O422" s="2"/>
      <c r="P422" s="2"/>
      <c r="Q422" s="2">
        <v>19280.189999999999</v>
      </c>
      <c r="R422" s="2">
        <v>5714.2</v>
      </c>
    </row>
    <row r="423" spans="1:18" x14ac:dyDescent="0.25">
      <c r="A423" s="4" t="s">
        <v>999</v>
      </c>
      <c r="B423" s="4" t="s">
        <v>50</v>
      </c>
      <c r="C423" s="1" t="s">
        <v>912</v>
      </c>
      <c r="D423" s="4" t="s">
        <v>827</v>
      </c>
      <c r="E423" s="4" t="s">
        <v>1358</v>
      </c>
      <c r="F423" s="4" t="s">
        <v>929</v>
      </c>
      <c r="G423" s="4" t="s">
        <v>869</v>
      </c>
      <c r="H423" s="4" t="s">
        <v>1084</v>
      </c>
      <c r="I423" s="4"/>
      <c r="J423" s="4" t="s">
        <v>434</v>
      </c>
      <c r="K423" s="8" t="s">
        <v>1338</v>
      </c>
      <c r="L423" s="2">
        <v>62000</v>
      </c>
      <c r="M423" s="2">
        <v>28396.65</v>
      </c>
      <c r="N423" s="2"/>
      <c r="O423" s="2"/>
      <c r="P423" s="2"/>
      <c r="Q423" s="2">
        <v>28396.65</v>
      </c>
      <c r="R423" s="2">
        <v>0</v>
      </c>
    </row>
    <row r="424" spans="1:18" x14ac:dyDescent="0.25">
      <c r="A424" s="4" t="s">
        <v>999</v>
      </c>
      <c r="B424" s="4" t="s">
        <v>50</v>
      </c>
      <c r="C424" s="1" t="s">
        <v>956</v>
      </c>
      <c r="D424" s="4" t="s">
        <v>827</v>
      </c>
      <c r="E424" s="4" t="s">
        <v>1358</v>
      </c>
      <c r="F424" s="4" t="s">
        <v>929</v>
      </c>
      <c r="G424" s="4" t="s">
        <v>869</v>
      </c>
      <c r="H424" s="4" t="s">
        <v>1084</v>
      </c>
      <c r="I424" s="4"/>
      <c r="J424" s="4" t="s">
        <v>924</v>
      </c>
      <c r="K424" s="8" t="s">
        <v>1338</v>
      </c>
      <c r="L424" s="2">
        <v>8400</v>
      </c>
      <c r="M424" s="2">
        <v>2397.48</v>
      </c>
      <c r="N424" s="2"/>
      <c r="O424" s="2"/>
      <c r="P424" s="2"/>
      <c r="Q424" s="2">
        <v>2397.48</v>
      </c>
      <c r="R424" s="2">
        <v>86.06</v>
      </c>
    </row>
    <row r="425" spans="1:18" x14ac:dyDescent="0.25">
      <c r="A425" s="4" t="s">
        <v>999</v>
      </c>
      <c r="B425" s="4" t="s">
        <v>50</v>
      </c>
      <c r="C425" s="1" t="s">
        <v>651</v>
      </c>
      <c r="D425" s="4" t="s">
        <v>992</v>
      </c>
      <c r="E425" s="4" t="s">
        <v>1358</v>
      </c>
      <c r="F425" s="4" t="s">
        <v>141</v>
      </c>
      <c r="G425" s="4" t="s">
        <v>869</v>
      </c>
      <c r="H425" s="4" t="s">
        <v>1084</v>
      </c>
      <c r="I425" s="4"/>
      <c r="J425" s="4" t="s">
        <v>120</v>
      </c>
      <c r="K425" s="8" t="s">
        <v>1324</v>
      </c>
      <c r="L425" s="2">
        <v>12965</v>
      </c>
      <c r="M425" s="2">
        <v>13482</v>
      </c>
      <c r="N425" s="2"/>
      <c r="O425" s="2"/>
      <c r="P425" s="2"/>
      <c r="Q425" s="2">
        <v>13482</v>
      </c>
      <c r="R425" s="2">
        <v>0</v>
      </c>
    </row>
    <row r="426" spans="1:18" x14ac:dyDescent="0.25">
      <c r="A426" s="4" t="s">
        <v>999</v>
      </c>
      <c r="B426" s="4" t="s">
        <v>50</v>
      </c>
      <c r="C426" s="1" t="s">
        <v>976</v>
      </c>
      <c r="D426" s="4" t="s">
        <v>992</v>
      </c>
      <c r="E426" s="4" t="s">
        <v>1358</v>
      </c>
      <c r="F426" s="4" t="s">
        <v>905</v>
      </c>
      <c r="G426" s="4" t="s">
        <v>643</v>
      </c>
      <c r="H426" s="4" t="s">
        <v>1084</v>
      </c>
      <c r="I426" s="4"/>
      <c r="J426" s="4" t="s">
        <v>916</v>
      </c>
      <c r="K426" s="8" t="s">
        <v>1322</v>
      </c>
      <c r="L426" s="2">
        <v>11600</v>
      </c>
      <c r="M426" s="2">
        <v>11600</v>
      </c>
      <c r="N426" s="2"/>
      <c r="O426" s="2"/>
      <c r="P426" s="2"/>
      <c r="Q426" s="2">
        <v>11600</v>
      </c>
      <c r="R426" s="2">
        <v>0</v>
      </c>
    </row>
    <row r="427" spans="1:18" x14ac:dyDescent="0.25">
      <c r="A427" s="4" t="s">
        <v>999</v>
      </c>
      <c r="B427" s="4" t="s">
        <v>50</v>
      </c>
      <c r="C427" s="1" t="s">
        <v>1110</v>
      </c>
      <c r="D427" s="4" t="s">
        <v>992</v>
      </c>
      <c r="E427" s="4" t="s">
        <v>1358</v>
      </c>
      <c r="F427" s="4" t="s">
        <v>905</v>
      </c>
      <c r="G427" s="4" t="s">
        <v>643</v>
      </c>
      <c r="H427" s="4" t="s">
        <v>1084</v>
      </c>
      <c r="I427" s="4"/>
      <c r="J427" s="4" t="s">
        <v>172</v>
      </c>
      <c r="K427" s="8" t="s">
        <v>1322</v>
      </c>
      <c r="L427" s="2">
        <v>17000</v>
      </c>
      <c r="M427" s="2">
        <v>17000</v>
      </c>
      <c r="N427" s="2"/>
      <c r="O427" s="2"/>
      <c r="P427" s="2"/>
      <c r="Q427" s="2">
        <v>17000</v>
      </c>
      <c r="R427" s="2">
        <v>0</v>
      </c>
    </row>
    <row r="428" spans="1:18" x14ac:dyDescent="0.25">
      <c r="A428" s="4" t="s">
        <v>999</v>
      </c>
      <c r="B428" s="4" t="s">
        <v>50</v>
      </c>
      <c r="C428" s="1" t="s">
        <v>471</v>
      </c>
      <c r="D428" s="4" t="s">
        <v>827</v>
      </c>
      <c r="E428" s="4" t="s">
        <v>1358</v>
      </c>
      <c r="F428" s="4" t="s">
        <v>929</v>
      </c>
      <c r="G428" s="4" t="s">
        <v>933</v>
      </c>
      <c r="H428" s="4" t="s">
        <v>1084</v>
      </c>
      <c r="I428" s="4"/>
      <c r="J428" s="4" t="s">
        <v>763</v>
      </c>
      <c r="K428" s="8" t="s">
        <v>1330</v>
      </c>
      <c r="L428" s="2">
        <v>15000</v>
      </c>
      <c r="M428" s="2">
        <v>87289.8</v>
      </c>
      <c r="N428" s="2"/>
      <c r="O428" s="2"/>
      <c r="P428" s="2"/>
      <c r="Q428" s="2">
        <v>52089.99</v>
      </c>
      <c r="R428" s="2">
        <v>0</v>
      </c>
    </row>
    <row r="429" spans="1:18" x14ac:dyDescent="0.25">
      <c r="A429" s="4" t="s">
        <v>999</v>
      </c>
      <c r="B429" s="4" t="s">
        <v>50</v>
      </c>
      <c r="C429" s="1" t="s">
        <v>14</v>
      </c>
      <c r="D429" s="4" t="s">
        <v>992</v>
      </c>
      <c r="E429" s="4" t="s">
        <v>1358</v>
      </c>
      <c r="F429" s="4" t="s">
        <v>929</v>
      </c>
      <c r="G429" s="4" t="s">
        <v>643</v>
      </c>
      <c r="H429" s="4" t="s">
        <v>1084</v>
      </c>
      <c r="I429" s="4"/>
      <c r="J429" s="4" t="s">
        <v>710</v>
      </c>
      <c r="K429" s="8" t="s">
        <v>1332</v>
      </c>
      <c r="L429" s="2">
        <v>151518.96</v>
      </c>
      <c r="M429" s="2">
        <v>174872.88</v>
      </c>
      <c r="N429" s="2"/>
      <c r="O429" s="2"/>
      <c r="P429" s="2"/>
      <c r="Q429" s="2">
        <v>121046.77</v>
      </c>
      <c r="R429" s="2">
        <v>2486.6</v>
      </c>
    </row>
    <row r="430" spans="1:18" x14ac:dyDescent="0.25">
      <c r="A430" s="4" t="s">
        <v>999</v>
      </c>
      <c r="B430" s="4" t="s">
        <v>50</v>
      </c>
      <c r="C430" s="1" t="s">
        <v>934</v>
      </c>
      <c r="D430" s="4" t="s">
        <v>827</v>
      </c>
      <c r="E430" s="4" t="s">
        <v>1358</v>
      </c>
      <c r="F430" s="4" t="s">
        <v>929</v>
      </c>
      <c r="G430" s="4" t="s">
        <v>869</v>
      </c>
      <c r="H430" s="4" t="s">
        <v>1084</v>
      </c>
      <c r="I430" s="4"/>
      <c r="J430" s="4" t="s">
        <v>274</v>
      </c>
      <c r="K430" s="8" t="s">
        <v>1324</v>
      </c>
      <c r="L430" s="2">
        <v>125000</v>
      </c>
      <c r="M430" s="2">
        <v>25909.32</v>
      </c>
      <c r="N430" s="2"/>
      <c r="O430" s="2"/>
      <c r="P430" s="2"/>
      <c r="Q430" s="2">
        <v>22296.61</v>
      </c>
      <c r="R430" s="2">
        <v>7166.37</v>
      </c>
    </row>
    <row r="431" spans="1:18" x14ac:dyDescent="0.25">
      <c r="A431" s="4" t="s">
        <v>999</v>
      </c>
      <c r="B431" s="4" t="s">
        <v>50</v>
      </c>
      <c r="C431" s="1" t="s">
        <v>1242</v>
      </c>
      <c r="D431" s="4" t="s">
        <v>827</v>
      </c>
      <c r="E431" s="4" t="s">
        <v>1358</v>
      </c>
      <c r="F431" s="4" t="s">
        <v>929</v>
      </c>
      <c r="G431" s="4" t="s">
        <v>869</v>
      </c>
      <c r="H431" s="4" t="s">
        <v>1084</v>
      </c>
      <c r="I431" s="4"/>
      <c r="J431" s="4" t="s">
        <v>687</v>
      </c>
      <c r="K431" s="8" t="s">
        <v>1336</v>
      </c>
      <c r="L431" s="2">
        <v>125000</v>
      </c>
      <c r="M431" s="2">
        <v>74826</v>
      </c>
      <c r="N431" s="2"/>
      <c r="O431" s="2"/>
      <c r="P431" s="2"/>
      <c r="Q431" s="2">
        <v>67856.740000000005</v>
      </c>
      <c r="R431" s="2">
        <v>0</v>
      </c>
    </row>
    <row r="432" spans="1:18" x14ac:dyDescent="0.25">
      <c r="A432" s="4" t="s">
        <v>999</v>
      </c>
      <c r="B432" s="4" t="s">
        <v>50</v>
      </c>
      <c r="C432" s="1" t="s">
        <v>268</v>
      </c>
      <c r="D432" s="4" t="s">
        <v>827</v>
      </c>
      <c r="E432" s="4" t="s">
        <v>1358</v>
      </c>
      <c r="F432" s="4" t="s">
        <v>929</v>
      </c>
      <c r="G432" s="4" t="s">
        <v>869</v>
      </c>
      <c r="H432" s="4" t="s">
        <v>1084</v>
      </c>
      <c r="I432" s="4"/>
      <c r="J432" s="4" t="s">
        <v>212</v>
      </c>
      <c r="K432" s="8" t="s">
        <v>1338</v>
      </c>
      <c r="L432" s="2">
        <v>7800</v>
      </c>
      <c r="M432" s="2">
        <v>2900.4</v>
      </c>
      <c r="N432" s="2"/>
      <c r="O432" s="2"/>
      <c r="P432" s="2"/>
      <c r="Q432" s="2">
        <v>2900.4</v>
      </c>
      <c r="R432" s="2">
        <v>0</v>
      </c>
    </row>
    <row r="433" spans="1:18" x14ac:dyDescent="0.25">
      <c r="A433" s="4" t="s">
        <v>999</v>
      </c>
      <c r="B433" s="4" t="s">
        <v>50</v>
      </c>
      <c r="C433" s="1" t="s">
        <v>1043</v>
      </c>
      <c r="D433" s="4" t="s">
        <v>992</v>
      </c>
      <c r="E433" s="4" t="s">
        <v>1358</v>
      </c>
      <c r="F433" s="4" t="s">
        <v>905</v>
      </c>
      <c r="G433" s="4" t="s">
        <v>643</v>
      </c>
      <c r="H433" s="4" t="s">
        <v>1084</v>
      </c>
      <c r="I433" s="4"/>
      <c r="J433" s="4" t="s">
        <v>1147</v>
      </c>
      <c r="K433" s="8" t="s">
        <v>1332</v>
      </c>
      <c r="L433" s="2">
        <v>95100</v>
      </c>
      <c r="M433" s="2">
        <v>95100</v>
      </c>
      <c r="N433" s="2"/>
      <c r="O433" s="2"/>
      <c r="P433" s="2"/>
      <c r="Q433" s="2">
        <v>95100</v>
      </c>
      <c r="R433" s="2">
        <v>0</v>
      </c>
    </row>
    <row r="434" spans="1:18" x14ac:dyDescent="0.25">
      <c r="A434" s="4" t="s">
        <v>999</v>
      </c>
      <c r="B434" s="4" t="s">
        <v>50</v>
      </c>
      <c r="C434" s="1" t="s">
        <v>1287</v>
      </c>
      <c r="D434" s="4" t="s">
        <v>827</v>
      </c>
      <c r="E434" s="4" t="s">
        <v>1358</v>
      </c>
      <c r="F434" s="4" t="s">
        <v>929</v>
      </c>
      <c r="G434" s="4" t="s">
        <v>869</v>
      </c>
      <c r="H434" s="4" t="s">
        <v>1084</v>
      </c>
      <c r="I434" s="4"/>
      <c r="J434" s="4" t="s">
        <v>1279</v>
      </c>
      <c r="K434" s="8" t="s">
        <v>1332</v>
      </c>
      <c r="L434" s="2">
        <v>83000</v>
      </c>
      <c r="M434" s="2">
        <v>71738.399999999994</v>
      </c>
      <c r="N434" s="2"/>
      <c r="O434" s="2"/>
      <c r="P434" s="2"/>
      <c r="Q434" s="2">
        <v>53826.85</v>
      </c>
      <c r="R434" s="2">
        <v>1307.54</v>
      </c>
    </row>
    <row r="435" spans="1:18" x14ac:dyDescent="0.25">
      <c r="A435" s="4" t="s">
        <v>999</v>
      </c>
      <c r="B435" s="4" t="s">
        <v>50</v>
      </c>
      <c r="C435" s="1" t="s">
        <v>321</v>
      </c>
      <c r="D435" s="4" t="s">
        <v>992</v>
      </c>
      <c r="E435" s="4" t="s">
        <v>1358</v>
      </c>
      <c r="F435" s="4" t="s">
        <v>141</v>
      </c>
      <c r="G435" s="4" t="s">
        <v>869</v>
      </c>
      <c r="H435" s="4" t="s">
        <v>1084</v>
      </c>
      <c r="I435" s="4"/>
      <c r="J435" s="4" t="s">
        <v>1289</v>
      </c>
      <c r="K435" s="8" t="s">
        <v>1325</v>
      </c>
      <c r="L435" s="2">
        <v>64825</v>
      </c>
      <c r="M435" s="2">
        <v>65063</v>
      </c>
      <c r="N435" s="2"/>
      <c r="O435" s="2"/>
      <c r="P435" s="2"/>
      <c r="Q435" s="2">
        <v>65063</v>
      </c>
      <c r="R435" s="2">
        <v>359.68</v>
      </c>
    </row>
    <row r="436" spans="1:18" x14ac:dyDescent="0.25">
      <c r="A436" s="4" t="s">
        <v>999</v>
      </c>
      <c r="B436" s="4" t="s">
        <v>50</v>
      </c>
      <c r="C436" s="1" t="s">
        <v>506</v>
      </c>
      <c r="D436" s="4" t="s">
        <v>827</v>
      </c>
      <c r="E436" s="4" t="s">
        <v>1358</v>
      </c>
      <c r="F436" s="4" t="s">
        <v>929</v>
      </c>
      <c r="G436" s="4" t="s">
        <v>869</v>
      </c>
      <c r="H436" s="4" t="s">
        <v>1084</v>
      </c>
      <c r="I436" s="4"/>
      <c r="J436" s="4" t="s">
        <v>1024</v>
      </c>
      <c r="K436" s="8" t="s">
        <v>1327</v>
      </c>
      <c r="L436" s="2">
        <v>29000</v>
      </c>
      <c r="M436" s="2">
        <v>19287.240000000002</v>
      </c>
      <c r="N436" s="2"/>
      <c r="O436" s="2"/>
      <c r="P436" s="2"/>
      <c r="Q436" s="2">
        <v>13501.74</v>
      </c>
      <c r="R436" s="2">
        <v>416.38</v>
      </c>
    </row>
    <row r="437" spans="1:18" x14ac:dyDescent="0.25">
      <c r="A437" s="4" t="s">
        <v>999</v>
      </c>
      <c r="B437" s="4" t="s">
        <v>50</v>
      </c>
      <c r="C437" s="1" t="s">
        <v>143</v>
      </c>
      <c r="D437" s="4" t="s">
        <v>827</v>
      </c>
      <c r="E437" s="4" t="s">
        <v>1358</v>
      </c>
      <c r="F437" s="4" t="s">
        <v>929</v>
      </c>
      <c r="G437" s="4" t="s">
        <v>955</v>
      </c>
      <c r="H437" s="4" t="s">
        <v>1084</v>
      </c>
      <c r="I437" s="4"/>
      <c r="J437" s="4" t="s">
        <v>897</v>
      </c>
      <c r="K437" s="8" t="s">
        <v>1338</v>
      </c>
      <c r="L437" s="2"/>
      <c r="M437" s="2">
        <v>606.42999999999995</v>
      </c>
      <c r="N437" s="2"/>
      <c r="O437" s="2"/>
      <c r="P437" s="2"/>
      <c r="Q437" s="2">
        <v>606.42999999999995</v>
      </c>
      <c r="R437" s="2">
        <v>299.48</v>
      </c>
    </row>
    <row r="438" spans="1:18" x14ac:dyDescent="0.25">
      <c r="A438" s="4" t="s">
        <v>999</v>
      </c>
      <c r="B438" s="4" t="s">
        <v>50</v>
      </c>
      <c r="C438" s="1" t="s">
        <v>617</v>
      </c>
      <c r="D438" s="4" t="s">
        <v>992</v>
      </c>
      <c r="E438" s="4" t="s">
        <v>1358</v>
      </c>
      <c r="F438" s="4" t="s">
        <v>905</v>
      </c>
      <c r="G438" s="4" t="s">
        <v>643</v>
      </c>
      <c r="H438" s="4" t="s">
        <v>1084</v>
      </c>
      <c r="I438" s="4"/>
      <c r="J438" s="4" t="s">
        <v>1027</v>
      </c>
      <c r="K438" s="8" t="s">
        <v>1321</v>
      </c>
      <c r="L438" s="2">
        <v>16600</v>
      </c>
      <c r="M438" s="2">
        <v>16600</v>
      </c>
      <c r="N438" s="2"/>
      <c r="O438" s="2"/>
      <c r="P438" s="2"/>
      <c r="Q438" s="2">
        <v>16600</v>
      </c>
      <c r="R438" s="2">
        <v>9096.23</v>
      </c>
    </row>
    <row r="439" spans="1:18" x14ac:dyDescent="0.25">
      <c r="A439" s="4" t="s">
        <v>999</v>
      </c>
      <c r="B439" s="4" t="s">
        <v>50</v>
      </c>
      <c r="C439" s="1" t="s">
        <v>1130</v>
      </c>
      <c r="D439" s="4" t="s">
        <v>992</v>
      </c>
      <c r="E439" s="4" t="s">
        <v>1358</v>
      </c>
      <c r="F439" s="4" t="s">
        <v>905</v>
      </c>
      <c r="G439" s="4" t="s">
        <v>869</v>
      </c>
      <c r="H439" s="4" t="s">
        <v>1084</v>
      </c>
      <c r="I439" s="4"/>
      <c r="J439" s="4" t="s">
        <v>491</v>
      </c>
      <c r="K439" s="8" t="s">
        <v>1321</v>
      </c>
      <c r="L439" s="2">
        <v>12450</v>
      </c>
      <c r="M439" s="2">
        <v>12450</v>
      </c>
      <c r="N439" s="2"/>
      <c r="O439" s="2"/>
      <c r="P439" s="2"/>
      <c r="Q439" s="2">
        <v>12450</v>
      </c>
      <c r="R439" s="2">
        <v>0</v>
      </c>
    </row>
    <row r="440" spans="1:18" x14ac:dyDescent="0.25">
      <c r="A440" s="4" t="s">
        <v>999</v>
      </c>
      <c r="B440" s="4" t="s">
        <v>50</v>
      </c>
      <c r="C440" s="1" t="s">
        <v>537</v>
      </c>
      <c r="D440" s="4" t="s">
        <v>396</v>
      </c>
      <c r="E440" s="4" t="s">
        <v>1358</v>
      </c>
      <c r="F440" s="4" t="s">
        <v>141</v>
      </c>
      <c r="G440" s="4" t="s">
        <v>643</v>
      </c>
      <c r="H440" s="4" t="s">
        <v>1084</v>
      </c>
      <c r="I440" s="4"/>
      <c r="J440" s="4" t="s">
        <v>1015</v>
      </c>
      <c r="K440" s="8" t="s">
        <v>1324</v>
      </c>
      <c r="L440" s="2"/>
      <c r="M440" s="2">
        <v>4689</v>
      </c>
      <c r="N440" s="2"/>
      <c r="O440" s="2"/>
      <c r="P440" s="2"/>
      <c r="Q440" s="2">
        <v>4689</v>
      </c>
      <c r="R440" s="2">
        <v>11734.84</v>
      </c>
    </row>
    <row r="441" spans="1:18" x14ac:dyDescent="0.25">
      <c r="A441" s="4" t="s">
        <v>999</v>
      </c>
      <c r="B441" s="4" t="s">
        <v>50</v>
      </c>
      <c r="C441" s="1" t="s">
        <v>178</v>
      </c>
      <c r="D441" s="4" t="s">
        <v>396</v>
      </c>
      <c r="E441" s="4" t="s">
        <v>1358</v>
      </c>
      <c r="F441" s="4" t="s">
        <v>929</v>
      </c>
      <c r="G441" s="4" t="s">
        <v>869</v>
      </c>
      <c r="H441" s="4" t="s">
        <v>1084</v>
      </c>
      <c r="I441" s="4"/>
      <c r="J441" s="4" t="s">
        <v>1015</v>
      </c>
      <c r="K441" s="8" t="s">
        <v>1324</v>
      </c>
      <c r="L441" s="2">
        <v>94585.68</v>
      </c>
      <c r="M441" s="2">
        <v>105005.04</v>
      </c>
      <c r="N441" s="2"/>
      <c r="O441" s="2"/>
      <c r="P441" s="2"/>
      <c r="Q441" s="2">
        <v>97288.37</v>
      </c>
      <c r="R441" s="2">
        <v>0</v>
      </c>
    </row>
    <row r="442" spans="1:18" x14ac:dyDescent="0.25">
      <c r="A442" s="4" t="s">
        <v>999</v>
      </c>
      <c r="B442" s="4" t="s">
        <v>50</v>
      </c>
      <c r="C442" s="1" t="s">
        <v>574</v>
      </c>
      <c r="D442" s="4" t="s">
        <v>992</v>
      </c>
      <c r="E442" s="4" t="s">
        <v>1358</v>
      </c>
      <c r="F442" s="4" t="s">
        <v>905</v>
      </c>
      <c r="G442" s="4" t="s">
        <v>643</v>
      </c>
      <c r="H442" s="4" t="s">
        <v>1084</v>
      </c>
      <c r="I442" s="4"/>
      <c r="J442" s="4" t="s">
        <v>266</v>
      </c>
      <c r="K442" s="8" t="s">
        <v>1339</v>
      </c>
      <c r="L442" s="2">
        <v>35200</v>
      </c>
      <c r="M442" s="2">
        <v>35200</v>
      </c>
      <c r="N442" s="2"/>
      <c r="O442" s="2"/>
      <c r="P442" s="2"/>
      <c r="Q442" s="2">
        <v>35140.06</v>
      </c>
      <c r="R442" s="2">
        <v>0</v>
      </c>
    </row>
    <row r="443" spans="1:18" x14ac:dyDescent="0.25">
      <c r="A443" s="4" t="s">
        <v>999</v>
      </c>
      <c r="B443" s="4" t="s">
        <v>50</v>
      </c>
      <c r="C443" s="1" t="s">
        <v>585</v>
      </c>
      <c r="D443" s="4" t="s">
        <v>992</v>
      </c>
      <c r="E443" s="4" t="s">
        <v>1358</v>
      </c>
      <c r="F443" s="4" t="s">
        <v>905</v>
      </c>
      <c r="G443" s="4" t="s">
        <v>643</v>
      </c>
      <c r="H443" s="4" t="s">
        <v>1084</v>
      </c>
      <c r="I443" s="4"/>
      <c r="J443" s="4" t="s">
        <v>10</v>
      </c>
      <c r="K443" s="8" t="s">
        <v>1339</v>
      </c>
      <c r="L443" s="2">
        <v>17000</v>
      </c>
      <c r="M443" s="2">
        <v>17000</v>
      </c>
      <c r="N443" s="2"/>
      <c r="O443" s="2"/>
      <c r="P443" s="2"/>
      <c r="Q443" s="2">
        <v>17000</v>
      </c>
      <c r="R443" s="2">
        <v>3386.26</v>
      </c>
    </row>
    <row r="444" spans="1:18" x14ac:dyDescent="0.25">
      <c r="A444" s="4" t="s">
        <v>999</v>
      </c>
      <c r="B444" s="4" t="s">
        <v>50</v>
      </c>
      <c r="C444" s="1" t="s">
        <v>691</v>
      </c>
      <c r="D444" s="4" t="s">
        <v>827</v>
      </c>
      <c r="E444" s="4" t="s">
        <v>1358</v>
      </c>
      <c r="F444" s="4" t="s">
        <v>929</v>
      </c>
      <c r="G444" s="4" t="s">
        <v>869</v>
      </c>
      <c r="H444" s="4" t="s">
        <v>1084</v>
      </c>
      <c r="I444" s="4"/>
      <c r="J444" s="4" t="s">
        <v>962</v>
      </c>
      <c r="K444" s="8" t="s">
        <v>1321</v>
      </c>
      <c r="L444" s="2">
        <v>75000</v>
      </c>
      <c r="M444" s="2">
        <v>61581.36</v>
      </c>
      <c r="N444" s="2"/>
      <c r="O444" s="2"/>
      <c r="P444" s="2"/>
      <c r="Q444" s="2">
        <v>29196.83</v>
      </c>
      <c r="R444" s="2">
        <v>2374.31</v>
      </c>
    </row>
    <row r="445" spans="1:18" x14ac:dyDescent="0.25">
      <c r="A445" s="4" t="s">
        <v>999</v>
      </c>
      <c r="B445" s="4" t="s">
        <v>50</v>
      </c>
      <c r="C445" s="1" t="s">
        <v>202</v>
      </c>
      <c r="D445" s="4" t="s">
        <v>827</v>
      </c>
      <c r="E445" s="4" t="s">
        <v>1358</v>
      </c>
      <c r="F445" s="4" t="s">
        <v>929</v>
      </c>
      <c r="G445" s="4" t="s">
        <v>869</v>
      </c>
      <c r="H445" s="4" t="s">
        <v>1084</v>
      </c>
      <c r="I445" s="4"/>
      <c r="J445" s="4" t="s">
        <v>1079</v>
      </c>
      <c r="K445" s="8" t="s">
        <v>1325</v>
      </c>
      <c r="L445" s="2">
        <v>85000</v>
      </c>
      <c r="M445" s="2">
        <v>0.04</v>
      </c>
      <c r="N445" s="2"/>
      <c r="O445" s="2"/>
      <c r="P445" s="2"/>
      <c r="Q445" s="2">
        <v>0.04</v>
      </c>
      <c r="R445" s="2">
        <v>0</v>
      </c>
    </row>
    <row r="446" spans="1:18" x14ac:dyDescent="0.25">
      <c r="A446" s="4" t="s">
        <v>999</v>
      </c>
      <c r="B446" s="4" t="s">
        <v>50</v>
      </c>
      <c r="C446" s="1" t="s">
        <v>147</v>
      </c>
      <c r="D446" s="4" t="s">
        <v>827</v>
      </c>
      <c r="E446" s="4" t="s">
        <v>1358</v>
      </c>
      <c r="F446" s="4" t="s">
        <v>929</v>
      </c>
      <c r="G446" s="4" t="s">
        <v>869</v>
      </c>
      <c r="H446" s="4" t="s">
        <v>1084</v>
      </c>
      <c r="I446" s="4"/>
      <c r="J446" s="4" t="s">
        <v>1271</v>
      </c>
      <c r="K446" s="8" t="s">
        <v>1340</v>
      </c>
      <c r="L446" s="2">
        <v>35000</v>
      </c>
      <c r="M446" s="2">
        <v>27106.560000000001</v>
      </c>
      <c r="N446" s="2"/>
      <c r="O446" s="2"/>
      <c r="P446" s="2"/>
      <c r="Q446" s="2">
        <v>20438.63</v>
      </c>
      <c r="R446" s="2">
        <v>0</v>
      </c>
    </row>
    <row r="447" spans="1:18" x14ac:dyDescent="0.25">
      <c r="A447" s="4" t="s">
        <v>999</v>
      </c>
      <c r="B447" s="4" t="s">
        <v>50</v>
      </c>
      <c r="C447" s="1" t="s">
        <v>679</v>
      </c>
      <c r="D447" s="4" t="s">
        <v>827</v>
      </c>
      <c r="E447" s="4" t="s">
        <v>1358</v>
      </c>
      <c r="F447" s="4" t="s">
        <v>929</v>
      </c>
      <c r="G447" s="4" t="s">
        <v>869</v>
      </c>
      <c r="H447" s="4" t="s">
        <v>1084</v>
      </c>
      <c r="I447" s="4"/>
      <c r="J447" s="4" t="s">
        <v>432</v>
      </c>
      <c r="K447" s="8" t="s">
        <v>1338</v>
      </c>
      <c r="L447" s="2">
        <v>26000</v>
      </c>
      <c r="M447" s="2">
        <v>13069.2</v>
      </c>
      <c r="N447" s="2"/>
      <c r="O447" s="2"/>
      <c r="P447" s="2"/>
      <c r="Q447" s="2">
        <v>13069.2</v>
      </c>
      <c r="R447" s="2">
        <v>0</v>
      </c>
    </row>
    <row r="448" spans="1:18" x14ac:dyDescent="0.25">
      <c r="A448" s="4" t="s">
        <v>999</v>
      </c>
      <c r="B448" s="4" t="s">
        <v>50</v>
      </c>
      <c r="C448" s="1" t="s">
        <v>868</v>
      </c>
      <c r="D448" s="4" t="s">
        <v>992</v>
      </c>
      <c r="E448" s="4" t="s">
        <v>1358</v>
      </c>
      <c r="F448" s="4" t="s">
        <v>929</v>
      </c>
      <c r="G448" s="4" t="s">
        <v>643</v>
      </c>
      <c r="H448" s="4" t="s">
        <v>1084</v>
      </c>
      <c r="I448" s="4"/>
      <c r="J448" s="4" t="s">
        <v>407</v>
      </c>
      <c r="K448" s="8" t="s">
        <v>1330</v>
      </c>
      <c r="L448" s="2">
        <v>71303.039999999994</v>
      </c>
      <c r="M448" s="2">
        <v>82293.119999999995</v>
      </c>
      <c r="N448" s="2"/>
      <c r="O448" s="2"/>
      <c r="P448" s="2"/>
      <c r="Q448" s="2">
        <v>59148.72</v>
      </c>
      <c r="R448" s="2">
        <v>0</v>
      </c>
    </row>
    <row r="449" spans="1:18" x14ac:dyDescent="0.25">
      <c r="A449" s="4" t="s">
        <v>999</v>
      </c>
      <c r="B449" s="4" t="s">
        <v>50</v>
      </c>
      <c r="C449" s="1" t="s">
        <v>729</v>
      </c>
      <c r="D449" s="4" t="s">
        <v>992</v>
      </c>
      <c r="E449" s="4" t="s">
        <v>1358</v>
      </c>
      <c r="F449" s="4" t="s">
        <v>905</v>
      </c>
      <c r="G449" s="4" t="s">
        <v>643</v>
      </c>
      <c r="H449" s="4" t="s">
        <v>1084</v>
      </c>
      <c r="I449" s="4"/>
      <c r="J449" s="4" t="s">
        <v>407</v>
      </c>
      <c r="K449" s="8" t="s">
        <v>1330</v>
      </c>
      <c r="L449" s="2">
        <v>74400</v>
      </c>
      <c r="M449" s="2">
        <v>74400</v>
      </c>
      <c r="N449" s="2"/>
      <c r="O449" s="2"/>
      <c r="P449" s="2"/>
      <c r="Q449" s="2">
        <v>74400</v>
      </c>
      <c r="R449" s="2">
        <v>38331.56</v>
      </c>
    </row>
    <row r="450" spans="1:18" x14ac:dyDescent="0.25">
      <c r="A450" s="4" t="s">
        <v>999</v>
      </c>
      <c r="B450" s="4" t="s">
        <v>50</v>
      </c>
      <c r="C450" s="1" t="s">
        <v>1158</v>
      </c>
      <c r="D450" s="4" t="s">
        <v>992</v>
      </c>
      <c r="E450" s="4" t="s">
        <v>1358</v>
      </c>
      <c r="F450" s="4" t="s">
        <v>905</v>
      </c>
      <c r="G450" s="4" t="s">
        <v>643</v>
      </c>
      <c r="H450" s="4" t="s">
        <v>1084</v>
      </c>
      <c r="I450" s="4"/>
      <c r="J450" s="4" t="s">
        <v>1254</v>
      </c>
      <c r="K450" s="8" t="s">
        <v>1339</v>
      </c>
      <c r="L450" s="2">
        <v>13535</v>
      </c>
      <c r="M450" s="2">
        <v>13535</v>
      </c>
      <c r="N450" s="2"/>
      <c r="O450" s="2"/>
      <c r="P450" s="2"/>
      <c r="Q450" s="2">
        <v>13535</v>
      </c>
      <c r="R450" s="2">
        <v>1173.79</v>
      </c>
    </row>
    <row r="451" spans="1:18" x14ac:dyDescent="0.25">
      <c r="A451" s="4" t="s">
        <v>999</v>
      </c>
      <c r="B451" s="4" t="s">
        <v>50</v>
      </c>
      <c r="C451" s="1" t="s">
        <v>317</v>
      </c>
      <c r="D451" s="4" t="s">
        <v>827</v>
      </c>
      <c r="E451" s="4" t="s">
        <v>1358</v>
      </c>
      <c r="F451" s="4" t="s">
        <v>929</v>
      </c>
      <c r="G451" s="4" t="s">
        <v>955</v>
      </c>
      <c r="H451" s="4" t="s">
        <v>1084</v>
      </c>
      <c r="I451" s="4"/>
      <c r="J451" s="4" t="s">
        <v>830</v>
      </c>
      <c r="K451" s="8" t="s">
        <v>1338</v>
      </c>
      <c r="L451" s="2"/>
      <c r="M451" s="2">
        <v>1407.86</v>
      </c>
      <c r="N451" s="2"/>
      <c r="O451" s="2"/>
      <c r="P451" s="2"/>
      <c r="Q451" s="2">
        <v>1407.86</v>
      </c>
      <c r="R451" s="2">
        <v>0</v>
      </c>
    </row>
    <row r="452" spans="1:18" x14ac:dyDescent="0.25">
      <c r="A452" s="4" t="s">
        <v>999</v>
      </c>
      <c r="B452" s="4" t="s">
        <v>50</v>
      </c>
      <c r="C452" s="1" t="s">
        <v>342</v>
      </c>
      <c r="D452" s="4" t="s">
        <v>827</v>
      </c>
      <c r="E452" s="4" t="s">
        <v>1358</v>
      </c>
      <c r="F452" s="4" t="s">
        <v>929</v>
      </c>
      <c r="G452" s="4" t="s">
        <v>869</v>
      </c>
      <c r="H452" s="4" t="s">
        <v>1084</v>
      </c>
      <c r="I452" s="4"/>
      <c r="J452" s="4" t="s">
        <v>343</v>
      </c>
      <c r="K452" s="8" t="s">
        <v>1338</v>
      </c>
      <c r="L452" s="2">
        <v>86000</v>
      </c>
      <c r="M452" s="2">
        <v>7814.4</v>
      </c>
      <c r="N452" s="2"/>
      <c r="O452" s="2"/>
      <c r="P452" s="2"/>
      <c r="Q452" s="2">
        <v>6506.86</v>
      </c>
      <c r="R452" s="2">
        <v>96717.32</v>
      </c>
    </row>
    <row r="453" spans="1:18" x14ac:dyDescent="0.25">
      <c r="A453" s="4" t="s">
        <v>999</v>
      </c>
      <c r="B453" s="4" t="s">
        <v>50</v>
      </c>
      <c r="C453" s="1" t="s">
        <v>327</v>
      </c>
      <c r="D453" s="4" t="s">
        <v>396</v>
      </c>
      <c r="E453" s="4" t="s">
        <v>1358</v>
      </c>
      <c r="F453" s="4" t="s">
        <v>929</v>
      </c>
      <c r="G453" s="4" t="s">
        <v>643</v>
      </c>
      <c r="H453" s="4" t="s">
        <v>1084</v>
      </c>
      <c r="I453" s="4"/>
      <c r="J453" s="4" t="s">
        <v>395</v>
      </c>
      <c r="K453" s="8" t="s">
        <v>1339</v>
      </c>
      <c r="L453" s="2">
        <v>128058</v>
      </c>
      <c r="M453" s="2">
        <v>142942.79999999999</v>
      </c>
      <c r="N453" s="2"/>
      <c r="O453" s="2"/>
      <c r="P453" s="2"/>
      <c r="Q453" s="2">
        <v>142942.79999999999</v>
      </c>
      <c r="R453" s="2">
        <v>5106.82</v>
      </c>
    </row>
    <row r="454" spans="1:18" x14ac:dyDescent="0.25">
      <c r="A454" s="4" t="s">
        <v>999</v>
      </c>
      <c r="B454" s="4" t="s">
        <v>50</v>
      </c>
      <c r="C454" s="1" t="s">
        <v>547</v>
      </c>
      <c r="D454" s="4" t="s">
        <v>396</v>
      </c>
      <c r="E454" s="4" t="s">
        <v>1358</v>
      </c>
      <c r="F454" s="4" t="s">
        <v>929</v>
      </c>
      <c r="G454" s="4" t="s">
        <v>869</v>
      </c>
      <c r="H454" s="4" t="s">
        <v>1084</v>
      </c>
      <c r="I454" s="4"/>
      <c r="J454" s="4" t="s">
        <v>516</v>
      </c>
      <c r="K454" s="8" t="s">
        <v>1325</v>
      </c>
      <c r="L454" s="2">
        <v>8653.68</v>
      </c>
      <c r="M454" s="2">
        <v>12790.08</v>
      </c>
      <c r="N454" s="2"/>
      <c r="O454" s="2"/>
      <c r="P454" s="2"/>
      <c r="Q454" s="2">
        <v>12790.08</v>
      </c>
      <c r="R454" s="2">
        <v>6161.95</v>
      </c>
    </row>
    <row r="455" spans="1:18" x14ac:dyDescent="0.25">
      <c r="A455" s="4" t="s">
        <v>999</v>
      </c>
      <c r="B455" s="4" t="s">
        <v>50</v>
      </c>
      <c r="C455" s="1" t="s">
        <v>505</v>
      </c>
      <c r="D455" s="4" t="s">
        <v>827</v>
      </c>
      <c r="E455" s="4" t="s">
        <v>1358</v>
      </c>
      <c r="F455" s="4" t="s">
        <v>929</v>
      </c>
      <c r="G455" s="4" t="s">
        <v>955</v>
      </c>
      <c r="H455" s="4" t="s">
        <v>1084</v>
      </c>
      <c r="I455" s="4"/>
      <c r="J455" s="4" t="s">
        <v>1070</v>
      </c>
      <c r="K455" s="8" t="s">
        <v>1338</v>
      </c>
      <c r="L455" s="2">
        <v>5600</v>
      </c>
      <c r="M455" s="2">
        <v>4668.12</v>
      </c>
      <c r="N455" s="2">
        <v>4659.72</v>
      </c>
      <c r="O455" s="2"/>
      <c r="P455" s="2"/>
      <c r="Q455" s="2">
        <v>4668.12</v>
      </c>
      <c r="R455" s="2">
        <v>8138.31</v>
      </c>
    </row>
    <row r="456" spans="1:18" x14ac:dyDescent="0.25">
      <c r="A456" s="4" t="s">
        <v>999</v>
      </c>
      <c r="B456" s="4" t="s">
        <v>50</v>
      </c>
      <c r="C456" s="1" t="s">
        <v>63</v>
      </c>
      <c r="D456" s="4" t="s">
        <v>827</v>
      </c>
      <c r="E456" s="4" t="s">
        <v>1358</v>
      </c>
      <c r="F456" s="4" t="s">
        <v>929</v>
      </c>
      <c r="G456" s="4" t="s">
        <v>643</v>
      </c>
      <c r="H456" s="4" t="s">
        <v>1084</v>
      </c>
      <c r="I456" s="4"/>
      <c r="J456" s="4" t="s">
        <v>190</v>
      </c>
      <c r="K456" s="8" t="s">
        <v>1334</v>
      </c>
      <c r="L456" s="2">
        <v>230000</v>
      </c>
      <c r="M456" s="2">
        <v>4377.6000000000004</v>
      </c>
      <c r="N456" s="2"/>
      <c r="O456" s="2"/>
      <c r="P456" s="2"/>
      <c r="Q456" s="2">
        <v>4377.6000000000004</v>
      </c>
      <c r="R456" s="2">
        <v>865.98</v>
      </c>
    </row>
    <row r="457" spans="1:18" x14ac:dyDescent="0.25">
      <c r="A457" s="4" t="s">
        <v>999</v>
      </c>
      <c r="B457" s="4" t="s">
        <v>50</v>
      </c>
      <c r="C457" s="1" t="s">
        <v>822</v>
      </c>
      <c r="D457" s="4" t="s">
        <v>827</v>
      </c>
      <c r="E457" s="4" t="s">
        <v>1358</v>
      </c>
      <c r="F457" s="4" t="s">
        <v>929</v>
      </c>
      <c r="G457" s="4" t="s">
        <v>643</v>
      </c>
      <c r="H457" s="4" t="s">
        <v>1084</v>
      </c>
      <c r="I457" s="4"/>
      <c r="J457" s="4" t="s">
        <v>179</v>
      </c>
      <c r="K457" s="8" t="s">
        <v>1338</v>
      </c>
      <c r="L457" s="2">
        <v>33000</v>
      </c>
      <c r="M457" s="2">
        <v>20749.919999999998</v>
      </c>
      <c r="N457" s="2"/>
      <c r="O457" s="2"/>
      <c r="P457" s="2"/>
      <c r="Q457" s="2">
        <v>20749.919999999998</v>
      </c>
      <c r="R457" s="2">
        <v>11</v>
      </c>
    </row>
    <row r="458" spans="1:18" x14ac:dyDescent="0.25">
      <c r="A458" s="4" t="s">
        <v>999</v>
      </c>
      <c r="B458" s="4" t="s">
        <v>50</v>
      </c>
      <c r="C458" s="1" t="s">
        <v>786</v>
      </c>
      <c r="D458" s="4" t="s">
        <v>827</v>
      </c>
      <c r="E458" s="4" t="s">
        <v>1358</v>
      </c>
      <c r="F458" s="4" t="s">
        <v>929</v>
      </c>
      <c r="G458" s="4" t="s">
        <v>869</v>
      </c>
      <c r="H458" s="4" t="s">
        <v>1084</v>
      </c>
      <c r="I458" s="4"/>
      <c r="J458" s="4" t="s">
        <v>727</v>
      </c>
      <c r="K458" s="8" t="s">
        <v>1334</v>
      </c>
      <c r="L458" s="2">
        <v>285000</v>
      </c>
      <c r="M458" s="2">
        <v>155284.79999999999</v>
      </c>
      <c r="N458" s="2"/>
      <c r="O458" s="2"/>
      <c r="P458" s="2"/>
      <c r="Q458" s="2">
        <v>155284.79999999999</v>
      </c>
      <c r="R458" s="2">
        <v>4441.32</v>
      </c>
    </row>
    <row r="459" spans="1:18" x14ac:dyDescent="0.25">
      <c r="A459" s="4" t="s">
        <v>999</v>
      </c>
      <c r="B459" s="4" t="s">
        <v>50</v>
      </c>
      <c r="C459" s="1" t="s">
        <v>1113</v>
      </c>
      <c r="D459" s="4" t="s">
        <v>827</v>
      </c>
      <c r="E459" s="4" t="s">
        <v>1358</v>
      </c>
      <c r="F459" s="4" t="s">
        <v>929</v>
      </c>
      <c r="G459" s="4" t="s">
        <v>869</v>
      </c>
      <c r="H459" s="4" t="s">
        <v>1084</v>
      </c>
      <c r="I459" s="4"/>
      <c r="J459" s="4" t="s">
        <v>39</v>
      </c>
      <c r="K459" s="8" t="s">
        <v>1338</v>
      </c>
      <c r="L459" s="2">
        <v>13000</v>
      </c>
      <c r="M459" s="2">
        <v>2570.64</v>
      </c>
      <c r="N459" s="2"/>
      <c r="O459" s="2"/>
      <c r="P459" s="2"/>
      <c r="Q459" s="2">
        <v>2570.64</v>
      </c>
      <c r="R459" s="2">
        <v>318.56</v>
      </c>
    </row>
    <row r="460" spans="1:18" x14ac:dyDescent="0.25">
      <c r="A460" s="4" t="s">
        <v>999</v>
      </c>
      <c r="B460" s="4" t="s">
        <v>50</v>
      </c>
      <c r="C460" s="1" t="s">
        <v>30</v>
      </c>
      <c r="D460" s="4" t="s">
        <v>827</v>
      </c>
      <c r="E460" s="4" t="s">
        <v>1358</v>
      </c>
      <c r="F460" s="4" t="s">
        <v>929</v>
      </c>
      <c r="G460" s="4" t="s">
        <v>869</v>
      </c>
      <c r="H460" s="4" t="s">
        <v>1084</v>
      </c>
      <c r="I460" s="4"/>
      <c r="J460" s="4" t="s">
        <v>991</v>
      </c>
      <c r="K460" s="8" t="s">
        <v>1322</v>
      </c>
      <c r="L460" s="2">
        <v>30000</v>
      </c>
      <c r="M460" s="2">
        <v>19713.599999999999</v>
      </c>
      <c r="N460" s="2"/>
      <c r="O460" s="2"/>
      <c r="P460" s="2"/>
      <c r="Q460" s="2">
        <v>19188</v>
      </c>
      <c r="R460" s="2">
        <v>5338.44</v>
      </c>
    </row>
    <row r="461" spans="1:18" x14ac:dyDescent="0.25">
      <c r="A461" s="4" t="s">
        <v>999</v>
      </c>
      <c r="B461" s="4" t="s">
        <v>50</v>
      </c>
      <c r="C461" s="1" t="s">
        <v>197</v>
      </c>
      <c r="D461" s="4" t="s">
        <v>827</v>
      </c>
      <c r="E461" s="4" t="s">
        <v>1358</v>
      </c>
      <c r="F461" s="4" t="s">
        <v>929</v>
      </c>
      <c r="G461" s="4" t="s">
        <v>955</v>
      </c>
      <c r="H461" s="4" t="s">
        <v>1084</v>
      </c>
      <c r="I461" s="4"/>
      <c r="J461" s="4" t="s">
        <v>1291</v>
      </c>
      <c r="K461" s="8" t="s">
        <v>1338</v>
      </c>
      <c r="L461" s="2">
        <v>17300</v>
      </c>
      <c r="M461" s="2">
        <v>22576.959999999999</v>
      </c>
      <c r="N461" s="2">
        <v>22576.959999999999</v>
      </c>
      <c r="O461" s="2"/>
      <c r="P461" s="2"/>
      <c r="Q461" s="2">
        <v>22576.959999999999</v>
      </c>
      <c r="R461" s="2">
        <v>0</v>
      </c>
    </row>
    <row r="462" spans="1:18" x14ac:dyDescent="0.25">
      <c r="A462" s="4" t="s">
        <v>999</v>
      </c>
      <c r="B462" s="4" t="s">
        <v>50</v>
      </c>
      <c r="C462" s="1" t="s">
        <v>1154</v>
      </c>
      <c r="D462" s="4" t="s">
        <v>827</v>
      </c>
      <c r="E462" s="4" t="s">
        <v>1358</v>
      </c>
      <c r="F462" s="4" t="s">
        <v>929</v>
      </c>
      <c r="G462" s="4" t="s">
        <v>869</v>
      </c>
      <c r="H462" s="4" t="s">
        <v>1084</v>
      </c>
      <c r="I462" s="4"/>
      <c r="J462" s="4" t="s">
        <v>464</v>
      </c>
      <c r="K462" s="8" t="s">
        <v>1332</v>
      </c>
      <c r="L462" s="2">
        <v>108000</v>
      </c>
      <c r="M462" s="2">
        <v>83680.56</v>
      </c>
      <c r="N462" s="2"/>
      <c r="O462" s="2"/>
      <c r="P462" s="2"/>
      <c r="Q462" s="2">
        <v>67207.98</v>
      </c>
      <c r="R462" s="2">
        <v>12250.24</v>
      </c>
    </row>
    <row r="463" spans="1:18" x14ac:dyDescent="0.25">
      <c r="A463" s="4" t="s">
        <v>999</v>
      </c>
      <c r="B463" s="4" t="s">
        <v>50</v>
      </c>
      <c r="C463" s="1" t="s">
        <v>136</v>
      </c>
      <c r="D463" s="4" t="s">
        <v>827</v>
      </c>
      <c r="E463" s="4" t="s">
        <v>1358</v>
      </c>
      <c r="F463" s="4" t="s">
        <v>929</v>
      </c>
      <c r="G463" s="4" t="s">
        <v>955</v>
      </c>
      <c r="H463" s="4" t="s">
        <v>1084</v>
      </c>
      <c r="I463" s="4"/>
      <c r="J463" s="4" t="s">
        <v>422</v>
      </c>
      <c r="K463" s="8" t="s">
        <v>1338</v>
      </c>
      <c r="L463" s="2"/>
      <c r="M463" s="2">
        <v>1507.12</v>
      </c>
      <c r="N463" s="2"/>
      <c r="O463" s="2"/>
      <c r="P463" s="2"/>
      <c r="Q463" s="2">
        <v>1507.12</v>
      </c>
      <c r="R463" s="2">
        <v>6221.03</v>
      </c>
    </row>
    <row r="464" spans="1:18" x14ac:dyDescent="0.25">
      <c r="A464" s="4" t="s">
        <v>999</v>
      </c>
      <c r="B464" s="4" t="s">
        <v>50</v>
      </c>
      <c r="C464" s="1" t="s">
        <v>1301</v>
      </c>
      <c r="D464" s="4" t="s">
        <v>827</v>
      </c>
      <c r="E464" s="4" t="s">
        <v>1358</v>
      </c>
      <c r="F464" s="4" t="s">
        <v>929</v>
      </c>
      <c r="G464" s="4" t="s">
        <v>955</v>
      </c>
      <c r="H464" s="4" t="s">
        <v>1084</v>
      </c>
      <c r="I464" s="4"/>
      <c r="J464" s="4" t="s">
        <v>779</v>
      </c>
      <c r="K464" s="8" t="s">
        <v>1338</v>
      </c>
      <c r="L464" s="2"/>
      <c r="M464" s="2">
        <v>794.9</v>
      </c>
      <c r="N464" s="2"/>
      <c r="O464" s="2"/>
      <c r="P464" s="2"/>
      <c r="Q464" s="2">
        <v>555.04999999999995</v>
      </c>
      <c r="R464" s="2">
        <v>0</v>
      </c>
    </row>
    <row r="465" spans="1:18" x14ac:dyDescent="0.25">
      <c r="A465" s="4" t="s">
        <v>999</v>
      </c>
      <c r="B465" s="4" t="s">
        <v>50</v>
      </c>
      <c r="C465" s="1" t="s">
        <v>764</v>
      </c>
      <c r="D465" s="4" t="s">
        <v>396</v>
      </c>
      <c r="E465" s="4" t="s">
        <v>1358</v>
      </c>
      <c r="F465" s="4" t="s">
        <v>929</v>
      </c>
      <c r="G465" s="4" t="s">
        <v>869</v>
      </c>
      <c r="H465" s="4" t="s">
        <v>1084</v>
      </c>
      <c r="I465" s="4"/>
      <c r="J465" s="4" t="s">
        <v>716</v>
      </c>
      <c r="K465" s="8" t="s">
        <v>1334</v>
      </c>
      <c r="L465" s="2">
        <v>18587.52</v>
      </c>
      <c r="M465" s="2">
        <v>31357.439999999999</v>
      </c>
      <c r="N465" s="2"/>
      <c r="O465" s="2"/>
      <c r="P465" s="2"/>
      <c r="Q465" s="2">
        <v>31357.439999999999</v>
      </c>
      <c r="R465" s="2">
        <v>9000</v>
      </c>
    </row>
    <row r="466" spans="1:18" x14ac:dyDescent="0.25">
      <c r="A466" s="4" t="s">
        <v>999</v>
      </c>
      <c r="B466" s="4" t="s">
        <v>50</v>
      </c>
      <c r="C466" s="1" t="s">
        <v>885</v>
      </c>
      <c r="D466" s="4" t="s">
        <v>827</v>
      </c>
      <c r="E466" s="4" t="s">
        <v>1358</v>
      </c>
      <c r="F466" s="4" t="s">
        <v>929</v>
      </c>
      <c r="G466" s="4" t="s">
        <v>643</v>
      </c>
      <c r="H466" s="4" t="s">
        <v>1084</v>
      </c>
      <c r="I466" s="4"/>
      <c r="J466" s="4" t="s">
        <v>443</v>
      </c>
      <c r="K466" s="8" t="s">
        <v>1341</v>
      </c>
      <c r="L466" s="2">
        <v>110000</v>
      </c>
      <c r="M466" s="2">
        <v>63177.120000000003</v>
      </c>
      <c r="N466" s="2"/>
      <c r="O466" s="2"/>
      <c r="P466" s="2"/>
      <c r="Q466" s="2">
        <v>61177.79</v>
      </c>
      <c r="R466" s="2">
        <v>6530.4</v>
      </c>
    </row>
    <row r="467" spans="1:18" x14ac:dyDescent="0.25">
      <c r="A467" s="4" t="s">
        <v>999</v>
      </c>
      <c r="B467" s="4" t="s">
        <v>50</v>
      </c>
      <c r="C467" s="1" t="s">
        <v>517</v>
      </c>
      <c r="D467" s="4" t="s">
        <v>827</v>
      </c>
      <c r="E467" s="4" t="s">
        <v>1358</v>
      </c>
      <c r="F467" s="4" t="s">
        <v>929</v>
      </c>
      <c r="G467" s="4" t="s">
        <v>955</v>
      </c>
      <c r="H467" s="4" t="s">
        <v>1084</v>
      </c>
      <c r="I467" s="4"/>
      <c r="J467" s="4" t="s">
        <v>985</v>
      </c>
      <c r="K467" s="8" t="s">
        <v>1338</v>
      </c>
      <c r="L467" s="2">
        <v>13800</v>
      </c>
      <c r="M467" s="2">
        <v>14829.88</v>
      </c>
      <c r="N467" s="2">
        <v>14829.88</v>
      </c>
      <c r="O467" s="2"/>
      <c r="P467" s="2"/>
      <c r="Q467" s="2">
        <v>14829.88</v>
      </c>
      <c r="R467" s="2">
        <v>30000</v>
      </c>
    </row>
    <row r="468" spans="1:18" x14ac:dyDescent="0.25">
      <c r="A468" s="4" t="s">
        <v>999</v>
      </c>
      <c r="B468" s="4" t="s">
        <v>50</v>
      </c>
      <c r="C468" s="1" t="s">
        <v>861</v>
      </c>
      <c r="D468" s="4" t="s">
        <v>827</v>
      </c>
      <c r="E468" s="4" t="s">
        <v>1358</v>
      </c>
      <c r="F468" s="4" t="s">
        <v>929</v>
      </c>
      <c r="G468" s="4" t="s">
        <v>869</v>
      </c>
      <c r="H468" s="4" t="s">
        <v>1084</v>
      </c>
      <c r="I468" s="4"/>
      <c r="J468" s="4" t="s">
        <v>127</v>
      </c>
      <c r="K468" s="8" t="s">
        <v>1340</v>
      </c>
      <c r="L468" s="2">
        <v>225000</v>
      </c>
      <c r="M468" s="2">
        <v>97248</v>
      </c>
      <c r="N468" s="2"/>
      <c r="O468" s="2"/>
      <c r="P468" s="2"/>
      <c r="Q468" s="2">
        <v>83716.479999999996</v>
      </c>
      <c r="R468" s="2">
        <v>0</v>
      </c>
    </row>
    <row r="469" spans="1:18" x14ac:dyDescent="0.25">
      <c r="A469" s="4" t="s">
        <v>999</v>
      </c>
      <c r="B469" s="4" t="s">
        <v>50</v>
      </c>
      <c r="C469" s="1" t="s">
        <v>345</v>
      </c>
      <c r="D469" s="4" t="s">
        <v>827</v>
      </c>
      <c r="E469" s="4" t="s">
        <v>1358</v>
      </c>
      <c r="F469" s="4" t="s">
        <v>929</v>
      </c>
      <c r="G469" s="4" t="s">
        <v>869</v>
      </c>
      <c r="H469" s="4" t="s">
        <v>1084</v>
      </c>
      <c r="I469" s="4"/>
      <c r="J469" s="4" t="s">
        <v>1020</v>
      </c>
      <c r="K469" s="8" t="s">
        <v>1323</v>
      </c>
      <c r="L469" s="2">
        <v>107000</v>
      </c>
      <c r="M469" s="2">
        <v>20628.240000000002</v>
      </c>
      <c r="N469" s="2"/>
      <c r="O469" s="2"/>
      <c r="P469" s="2"/>
      <c r="Q469" s="2">
        <v>20628.240000000002</v>
      </c>
      <c r="R469" s="2">
        <v>16669.28</v>
      </c>
    </row>
    <row r="470" spans="1:18" x14ac:dyDescent="0.25">
      <c r="A470" s="4" t="s">
        <v>999</v>
      </c>
      <c r="B470" s="4" t="s">
        <v>50</v>
      </c>
      <c r="C470" s="1" t="s">
        <v>281</v>
      </c>
      <c r="D470" s="4" t="s">
        <v>992</v>
      </c>
      <c r="E470" s="4" t="s">
        <v>1358</v>
      </c>
      <c r="F470" s="4" t="s">
        <v>905</v>
      </c>
      <c r="G470" s="4" t="s">
        <v>643</v>
      </c>
      <c r="H470" s="4" t="s">
        <v>1084</v>
      </c>
      <c r="I470" s="4"/>
      <c r="J470" s="4" t="s">
        <v>444</v>
      </c>
      <c r="K470" s="8" t="s">
        <v>1334</v>
      </c>
      <c r="L470" s="2">
        <v>9000</v>
      </c>
      <c r="M470" s="2">
        <v>9000</v>
      </c>
      <c r="N470" s="2"/>
      <c r="O470" s="2"/>
      <c r="P470" s="2"/>
      <c r="Q470" s="2">
        <v>9000</v>
      </c>
      <c r="R470" s="2">
        <v>0</v>
      </c>
    </row>
    <row r="471" spans="1:18" x14ac:dyDescent="0.25">
      <c r="A471" s="4" t="s">
        <v>999</v>
      </c>
      <c r="B471" s="4" t="s">
        <v>50</v>
      </c>
      <c r="C471" s="1" t="s">
        <v>289</v>
      </c>
      <c r="D471" s="4" t="s">
        <v>992</v>
      </c>
      <c r="E471" s="4" t="s">
        <v>1358</v>
      </c>
      <c r="F471" s="4" t="s">
        <v>905</v>
      </c>
      <c r="G471" s="4" t="s">
        <v>643</v>
      </c>
      <c r="H471" s="4" t="s">
        <v>1084</v>
      </c>
      <c r="I471" s="4"/>
      <c r="J471" s="4" t="s">
        <v>876</v>
      </c>
      <c r="K471" s="8" t="s">
        <v>1322</v>
      </c>
      <c r="L471" s="2">
        <v>16600</v>
      </c>
      <c r="M471" s="2">
        <v>15145</v>
      </c>
      <c r="N471" s="2"/>
      <c r="O471" s="2"/>
      <c r="P471" s="2"/>
      <c r="Q471" s="2">
        <v>15145</v>
      </c>
      <c r="R471" s="2">
        <v>0</v>
      </c>
    </row>
    <row r="472" spans="1:18" x14ac:dyDescent="0.25">
      <c r="A472" s="4" t="s">
        <v>999</v>
      </c>
      <c r="B472" s="4" t="s">
        <v>50</v>
      </c>
      <c r="C472" s="1" t="s">
        <v>1135</v>
      </c>
      <c r="D472" s="4" t="s">
        <v>827</v>
      </c>
      <c r="E472" s="4" t="s">
        <v>1358</v>
      </c>
      <c r="F472" s="4" t="s">
        <v>929</v>
      </c>
      <c r="G472" s="4" t="s">
        <v>643</v>
      </c>
      <c r="H472" s="4" t="s">
        <v>1084</v>
      </c>
      <c r="I472" s="4"/>
      <c r="J472" s="4" t="s">
        <v>532</v>
      </c>
      <c r="K472" s="8" t="s">
        <v>1323</v>
      </c>
      <c r="L472" s="2">
        <v>60000</v>
      </c>
      <c r="M472" s="2">
        <v>51906.6</v>
      </c>
      <c r="N472" s="2"/>
      <c r="O472" s="2"/>
      <c r="P472" s="2"/>
      <c r="Q472" s="2">
        <v>51906.6</v>
      </c>
      <c r="R472" s="2">
        <v>0</v>
      </c>
    </row>
    <row r="473" spans="1:18" x14ac:dyDescent="0.25">
      <c r="A473" s="4" t="s">
        <v>999</v>
      </c>
      <c r="B473" s="4" t="s">
        <v>50</v>
      </c>
      <c r="C473" s="1" t="s">
        <v>750</v>
      </c>
      <c r="D473" s="4" t="s">
        <v>396</v>
      </c>
      <c r="E473" s="4" t="s">
        <v>1358</v>
      </c>
      <c r="F473" s="4" t="s">
        <v>929</v>
      </c>
      <c r="G473" s="4" t="s">
        <v>643</v>
      </c>
      <c r="H473" s="4" t="s">
        <v>1084</v>
      </c>
      <c r="I473" s="4"/>
      <c r="J473" s="4" t="s">
        <v>1152</v>
      </c>
      <c r="K473" s="8" t="s">
        <v>1323</v>
      </c>
      <c r="L473" s="2">
        <v>6611.4</v>
      </c>
      <c r="M473" s="2">
        <v>10058.4</v>
      </c>
      <c r="N473" s="2"/>
      <c r="O473" s="2"/>
      <c r="P473" s="2"/>
      <c r="Q473" s="2">
        <v>10058.4</v>
      </c>
      <c r="R473" s="2">
        <v>129.6</v>
      </c>
    </row>
    <row r="474" spans="1:18" x14ac:dyDescent="0.25">
      <c r="A474" s="4" t="s">
        <v>999</v>
      </c>
      <c r="B474" s="4" t="s">
        <v>50</v>
      </c>
      <c r="C474" s="1" t="s">
        <v>1264</v>
      </c>
      <c r="D474" s="4" t="s">
        <v>992</v>
      </c>
      <c r="E474" s="4" t="s">
        <v>1358</v>
      </c>
      <c r="F474" s="4" t="s">
        <v>905</v>
      </c>
      <c r="G474" s="4" t="s">
        <v>643</v>
      </c>
      <c r="H474" s="4" t="s">
        <v>1084</v>
      </c>
      <c r="I474" s="4"/>
      <c r="J474" s="4" t="s">
        <v>536</v>
      </c>
      <c r="K474" s="8" t="s">
        <v>1332</v>
      </c>
      <c r="L474" s="2">
        <v>31050</v>
      </c>
      <c r="M474" s="2">
        <v>31050</v>
      </c>
      <c r="N474" s="2"/>
      <c r="O474" s="2"/>
      <c r="P474" s="2"/>
      <c r="Q474" s="2">
        <v>31050</v>
      </c>
      <c r="R474" s="2">
        <v>0</v>
      </c>
    </row>
    <row r="475" spans="1:18" x14ac:dyDescent="0.25">
      <c r="A475" s="4" t="s">
        <v>999</v>
      </c>
      <c r="B475" s="4" t="s">
        <v>50</v>
      </c>
      <c r="C475" s="1" t="s">
        <v>728</v>
      </c>
      <c r="D475" s="4" t="s">
        <v>827</v>
      </c>
      <c r="E475" s="4" t="s">
        <v>1358</v>
      </c>
      <c r="F475" s="4" t="s">
        <v>929</v>
      </c>
      <c r="G475" s="4" t="s">
        <v>643</v>
      </c>
      <c r="H475" s="4" t="s">
        <v>1084</v>
      </c>
      <c r="I475" s="4"/>
      <c r="J475" s="4" t="s">
        <v>591</v>
      </c>
      <c r="K475" s="8" t="s">
        <v>1342</v>
      </c>
      <c r="L475" s="2">
        <v>37000</v>
      </c>
      <c r="M475" s="2">
        <v>17222.52</v>
      </c>
      <c r="N475" s="2"/>
      <c r="O475" s="2"/>
      <c r="P475" s="2"/>
      <c r="Q475" s="2">
        <v>17222.52</v>
      </c>
      <c r="R475" s="2">
        <v>1967.46</v>
      </c>
    </row>
    <row r="476" spans="1:18" x14ac:dyDescent="0.25">
      <c r="A476" s="4" t="s">
        <v>999</v>
      </c>
      <c r="B476" s="4" t="s">
        <v>50</v>
      </c>
      <c r="C476" s="1" t="s">
        <v>1239</v>
      </c>
      <c r="D476" s="4" t="s">
        <v>827</v>
      </c>
      <c r="E476" s="4" t="s">
        <v>1358</v>
      </c>
      <c r="F476" s="4" t="s">
        <v>929</v>
      </c>
      <c r="G476" s="4" t="s">
        <v>933</v>
      </c>
      <c r="H476" s="4" t="s">
        <v>1084</v>
      </c>
      <c r="I476" s="4"/>
      <c r="J476" s="4" t="s">
        <v>774</v>
      </c>
      <c r="K476" s="8" t="s">
        <v>1338</v>
      </c>
      <c r="L476" s="2">
        <v>73000</v>
      </c>
      <c r="M476" s="2">
        <v>33669.120000000003</v>
      </c>
      <c r="N476" s="2"/>
      <c r="O476" s="2"/>
      <c r="P476" s="2"/>
      <c r="Q476" s="2">
        <v>33669.120000000003</v>
      </c>
      <c r="R476" s="2">
        <v>0</v>
      </c>
    </row>
    <row r="477" spans="1:18" x14ac:dyDescent="0.25">
      <c r="A477" s="4" t="s">
        <v>999</v>
      </c>
      <c r="B477" s="4" t="s">
        <v>50</v>
      </c>
      <c r="C477" s="1" t="s">
        <v>382</v>
      </c>
      <c r="D477" s="4" t="s">
        <v>827</v>
      </c>
      <c r="E477" s="4" t="s">
        <v>1358</v>
      </c>
      <c r="F477" s="4" t="s">
        <v>929</v>
      </c>
      <c r="G477" s="4" t="s">
        <v>955</v>
      </c>
      <c r="H477" s="4" t="s">
        <v>1084</v>
      </c>
      <c r="I477" s="4"/>
      <c r="J477" s="4" t="s">
        <v>731</v>
      </c>
      <c r="K477" s="8" t="s">
        <v>1338</v>
      </c>
      <c r="L477" s="2">
        <v>6000</v>
      </c>
      <c r="M477" s="2">
        <v>9027.7800000000007</v>
      </c>
      <c r="N477" s="2">
        <v>6600.24</v>
      </c>
      <c r="O477" s="2"/>
      <c r="P477" s="2"/>
      <c r="Q477" s="2">
        <v>9027.7800000000007</v>
      </c>
      <c r="R477" s="2">
        <v>0</v>
      </c>
    </row>
    <row r="478" spans="1:18" x14ac:dyDescent="0.25">
      <c r="A478" s="4" t="s">
        <v>999</v>
      </c>
      <c r="B478" s="4" t="s">
        <v>50</v>
      </c>
      <c r="C478" s="1" t="s">
        <v>987</v>
      </c>
      <c r="D478" s="4" t="s">
        <v>827</v>
      </c>
      <c r="E478" s="4" t="s">
        <v>1358</v>
      </c>
      <c r="F478" s="4" t="s">
        <v>929</v>
      </c>
      <c r="G478" s="4" t="s">
        <v>643</v>
      </c>
      <c r="H478" s="4" t="s">
        <v>1084</v>
      </c>
      <c r="I478" s="4"/>
      <c r="J478" s="4" t="s">
        <v>825</v>
      </c>
      <c r="K478" s="8" t="s">
        <v>1333</v>
      </c>
      <c r="L478" s="2">
        <v>75000</v>
      </c>
      <c r="M478" s="2">
        <v>88624.8</v>
      </c>
      <c r="N478" s="2"/>
      <c r="O478" s="2"/>
      <c r="P478" s="2"/>
      <c r="Q478" s="2">
        <v>69087.360000000001</v>
      </c>
      <c r="R478" s="2">
        <v>3227.43</v>
      </c>
    </row>
    <row r="479" spans="1:18" x14ac:dyDescent="0.25">
      <c r="A479" s="4" t="s">
        <v>999</v>
      </c>
      <c r="B479" s="4" t="s">
        <v>50</v>
      </c>
      <c r="C479" s="1" t="s">
        <v>309</v>
      </c>
      <c r="D479" s="4" t="s">
        <v>396</v>
      </c>
      <c r="E479" s="4" t="s">
        <v>1358</v>
      </c>
      <c r="F479" s="4" t="s">
        <v>929</v>
      </c>
      <c r="G479" s="4" t="s">
        <v>869</v>
      </c>
      <c r="H479" s="4" t="s">
        <v>1084</v>
      </c>
      <c r="I479" s="4"/>
      <c r="J479" s="4" t="s">
        <v>1115</v>
      </c>
      <c r="K479" s="8" t="s">
        <v>1340</v>
      </c>
      <c r="L479" s="2">
        <v>69291.600000000006</v>
      </c>
      <c r="M479" s="2">
        <v>87696</v>
      </c>
      <c r="N479" s="2"/>
      <c r="O479" s="2"/>
      <c r="P479" s="2"/>
      <c r="Q479" s="2">
        <v>87696</v>
      </c>
      <c r="R479" s="2">
        <v>11085.9</v>
      </c>
    </row>
    <row r="480" spans="1:18" x14ac:dyDescent="0.25">
      <c r="A480" s="4" t="s">
        <v>999</v>
      </c>
      <c r="B480" s="4" t="s">
        <v>50</v>
      </c>
      <c r="C480" s="1" t="s">
        <v>921</v>
      </c>
      <c r="D480" s="4" t="s">
        <v>992</v>
      </c>
      <c r="E480" s="4" t="s">
        <v>1358</v>
      </c>
      <c r="F480" s="4" t="s">
        <v>905</v>
      </c>
      <c r="G480" s="4" t="s">
        <v>643</v>
      </c>
      <c r="H480" s="4" t="s">
        <v>1084</v>
      </c>
      <c r="I480" s="4"/>
      <c r="J480" s="4" t="s">
        <v>47</v>
      </c>
      <c r="K480" s="8" t="s">
        <v>1325</v>
      </c>
      <c r="L480" s="2">
        <v>12450</v>
      </c>
      <c r="M480" s="2">
        <v>12450</v>
      </c>
      <c r="N480" s="2"/>
      <c r="O480" s="2"/>
      <c r="P480" s="2"/>
      <c r="Q480" s="2">
        <v>12450</v>
      </c>
      <c r="R480" s="2">
        <v>126379.12</v>
      </c>
    </row>
    <row r="481" spans="1:18" x14ac:dyDescent="0.25">
      <c r="A481" s="4" t="s">
        <v>999</v>
      </c>
      <c r="B481" s="4" t="s">
        <v>50</v>
      </c>
      <c r="C481" s="1" t="s">
        <v>1047</v>
      </c>
      <c r="D481" s="4" t="s">
        <v>992</v>
      </c>
      <c r="E481" s="4" t="s">
        <v>1358</v>
      </c>
      <c r="F481" s="4" t="s">
        <v>905</v>
      </c>
      <c r="G481" s="4" t="s">
        <v>869</v>
      </c>
      <c r="H481" s="4" t="s">
        <v>1084</v>
      </c>
      <c r="I481" s="4"/>
      <c r="J481" s="4" t="s">
        <v>1184</v>
      </c>
      <c r="K481" s="8" t="s">
        <v>1327</v>
      </c>
      <c r="L481" s="2">
        <v>16600</v>
      </c>
      <c r="M481" s="2">
        <v>16600</v>
      </c>
      <c r="N481" s="2"/>
      <c r="O481" s="2"/>
      <c r="P481" s="2"/>
      <c r="Q481" s="2">
        <v>16600</v>
      </c>
      <c r="R481" s="2">
        <v>0</v>
      </c>
    </row>
    <row r="482" spans="1:18" x14ac:dyDescent="0.25">
      <c r="A482" s="4" t="s">
        <v>999</v>
      </c>
      <c r="B482" s="4" t="s">
        <v>50</v>
      </c>
      <c r="C482" s="1" t="s">
        <v>292</v>
      </c>
      <c r="D482" s="4" t="s">
        <v>992</v>
      </c>
      <c r="E482" s="4" t="s">
        <v>1358</v>
      </c>
      <c r="F482" s="4" t="s">
        <v>905</v>
      </c>
      <c r="G482" s="4" t="s">
        <v>869</v>
      </c>
      <c r="H482" s="4" t="s">
        <v>1084</v>
      </c>
      <c r="I482" s="4"/>
      <c r="J482" s="4" t="s">
        <v>97</v>
      </c>
      <c r="K482" s="8" t="s">
        <v>1324</v>
      </c>
      <c r="L482" s="2">
        <v>26000</v>
      </c>
      <c r="M482" s="2">
        <v>26000</v>
      </c>
      <c r="N482" s="2"/>
      <c r="O482" s="2"/>
      <c r="P482" s="2"/>
      <c r="Q482" s="2">
        <v>26000</v>
      </c>
      <c r="R482" s="2">
        <v>0</v>
      </c>
    </row>
    <row r="483" spans="1:18" x14ac:dyDescent="0.25">
      <c r="A483" s="4" t="s">
        <v>999</v>
      </c>
      <c r="B483" s="4" t="s">
        <v>50</v>
      </c>
      <c r="C483" s="1" t="s">
        <v>1200</v>
      </c>
      <c r="D483" s="4" t="s">
        <v>992</v>
      </c>
      <c r="E483" s="4" t="s">
        <v>1358</v>
      </c>
      <c r="F483" s="4" t="s">
        <v>905</v>
      </c>
      <c r="G483" s="4" t="s">
        <v>869</v>
      </c>
      <c r="H483" s="4" t="s">
        <v>1084</v>
      </c>
      <c r="I483" s="4"/>
      <c r="J483" s="4" t="s">
        <v>139</v>
      </c>
      <c r="K483" s="8" t="s">
        <v>1324</v>
      </c>
      <c r="L483" s="2">
        <v>13535</v>
      </c>
      <c r="M483" s="2">
        <v>13535</v>
      </c>
      <c r="N483" s="2"/>
      <c r="O483" s="2"/>
      <c r="P483" s="2"/>
      <c r="Q483" s="2">
        <v>13535</v>
      </c>
      <c r="R483" s="2">
        <v>0</v>
      </c>
    </row>
    <row r="484" spans="1:18" x14ac:dyDescent="0.25">
      <c r="A484" s="4" t="s">
        <v>999</v>
      </c>
      <c r="B484" s="4" t="s">
        <v>50</v>
      </c>
      <c r="C484" s="1" t="s">
        <v>299</v>
      </c>
      <c r="D484" s="4" t="s">
        <v>827</v>
      </c>
      <c r="E484" s="4" t="s">
        <v>1358</v>
      </c>
      <c r="F484" s="4" t="s">
        <v>929</v>
      </c>
      <c r="G484" s="4" t="s">
        <v>955</v>
      </c>
      <c r="H484" s="4" t="s">
        <v>1084</v>
      </c>
      <c r="I484" s="4"/>
      <c r="J484" s="4" t="s">
        <v>371</v>
      </c>
      <c r="K484" s="8" t="s">
        <v>1338</v>
      </c>
      <c r="L484" s="2">
        <v>7800</v>
      </c>
      <c r="M484" s="2">
        <v>11953.23</v>
      </c>
      <c r="N484" s="2">
        <v>11953.23</v>
      </c>
      <c r="O484" s="2"/>
      <c r="P484" s="2"/>
      <c r="Q484" s="2">
        <v>11953.23</v>
      </c>
      <c r="R484" s="2">
        <v>15117.14</v>
      </c>
    </row>
    <row r="485" spans="1:18" x14ac:dyDescent="0.25">
      <c r="A485" s="4" t="s">
        <v>999</v>
      </c>
      <c r="B485" s="4" t="s">
        <v>50</v>
      </c>
      <c r="C485" s="1" t="s">
        <v>1092</v>
      </c>
      <c r="D485" s="4" t="s">
        <v>827</v>
      </c>
      <c r="E485" s="4" t="s">
        <v>1358</v>
      </c>
      <c r="F485" s="4" t="s">
        <v>929</v>
      </c>
      <c r="G485" s="4" t="s">
        <v>869</v>
      </c>
      <c r="H485" s="4" t="s">
        <v>1084</v>
      </c>
      <c r="I485" s="4"/>
      <c r="J485" s="4" t="s">
        <v>149</v>
      </c>
      <c r="K485" s="8" t="s">
        <v>1338</v>
      </c>
      <c r="L485" s="2">
        <v>190000</v>
      </c>
      <c r="M485" s="2">
        <v>10948.66</v>
      </c>
      <c r="N485" s="2"/>
      <c r="O485" s="2"/>
      <c r="P485" s="2"/>
      <c r="Q485" s="2">
        <v>10948.66</v>
      </c>
      <c r="R485" s="2">
        <v>0</v>
      </c>
    </row>
    <row r="486" spans="1:18" x14ac:dyDescent="0.25">
      <c r="A486" s="4" t="s">
        <v>999</v>
      </c>
      <c r="B486" s="4" t="s">
        <v>50</v>
      </c>
      <c r="C486" s="1" t="s">
        <v>1105</v>
      </c>
      <c r="D486" s="4" t="s">
        <v>992</v>
      </c>
      <c r="E486" s="4" t="s">
        <v>1358</v>
      </c>
      <c r="F486" s="4" t="s">
        <v>929</v>
      </c>
      <c r="G486" s="4" t="s">
        <v>643</v>
      </c>
      <c r="H486" s="4" t="s">
        <v>1084</v>
      </c>
      <c r="I486" s="4"/>
      <c r="J486" s="4" t="s">
        <v>1103</v>
      </c>
      <c r="K486" s="8" t="s">
        <v>1323</v>
      </c>
      <c r="L486" s="2">
        <v>152000</v>
      </c>
      <c r="M486" s="2">
        <v>45995.040000000001</v>
      </c>
      <c r="N486" s="2"/>
      <c r="O486" s="2"/>
      <c r="P486" s="2"/>
      <c r="Q486" s="2">
        <v>46422.720000000001</v>
      </c>
      <c r="R486" s="2">
        <v>0</v>
      </c>
    </row>
    <row r="487" spans="1:18" x14ac:dyDescent="0.25">
      <c r="A487" s="4" t="s">
        <v>999</v>
      </c>
      <c r="B487" s="4" t="s">
        <v>50</v>
      </c>
      <c r="C487" s="1" t="s">
        <v>160</v>
      </c>
      <c r="D487" s="4" t="s">
        <v>992</v>
      </c>
      <c r="E487" s="4" t="s">
        <v>1358</v>
      </c>
      <c r="F487" s="4" t="s">
        <v>929</v>
      </c>
      <c r="G487" s="4" t="s">
        <v>643</v>
      </c>
      <c r="H487" s="4" t="s">
        <v>1084</v>
      </c>
      <c r="I487" s="4"/>
      <c r="J487" s="4" t="s">
        <v>1134</v>
      </c>
      <c r="K487" s="8" t="s">
        <v>1338</v>
      </c>
      <c r="L487" s="2">
        <v>32500</v>
      </c>
      <c r="M487" s="2">
        <v>5506.26</v>
      </c>
      <c r="N487" s="2"/>
      <c r="O487" s="2"/>
      <c r="P487" s="2"/>
      <c r="Q487" s="2">
        <v>5376.66</v>
      </c>
      <c r="R487" s="2">
        <v>0</v>
      </c>
    </row>
    <row r="488" spans="1:18" x14ac:dyDescent="0.25">
      <c r="A488" s="4" t="s">
        <v>999</v>
      </c>
      <c r="B488" s="4" t="s">
        <v>50</v>
      </c>
      <c r="C488" s="1" t="s">
        <v>627</v>
      </c>
      <c r="D488" s="4" t="s">
        <v>396</v>
      </c>
      <c r="E488" s="4" t="s">
        <v>1358</v>
      </c>
      <c r="F488" s="4" t="s">
        <v>929</v>
      </c>
      <c r="G488" s="4" t="s">
        <v>643</v>
      </c>
      <c r="H488" s="4" t="s">
        <v>1084</v>
      </c>
      <c r="I488" s="4"/>
      <c r="J488" s="4" t="s">
        <v>820</v>
      </c>
      <c r="K488" s="8" t="s">
        <v>1323</v>
      </c>
      <c r="L488" s="2">
        <v>20104.919999999998</v>
      </c>
      <c r="M488" s="2">
        <v>22443.96</v>
      </c>
      <c r="N488" s="2"/>
      <c r="O488" s="2"/>
      <c r="P488" s="2"/>
      <c r="Q488" s="2">
        <v>9691.7099999999991</v>
      </c>
      <c r="R488" s="2">
        <v>1948.4</v>
      </c>
    </row>
    <row r="489" spans="1:18" x14ac:dyDescent="0.25">
      <c r="A489" s="4" t="s">
        <v>999</v>
      </c>
      <c r="B489" s="4" t="s">
        <v>50</v>
      </c>
      <c r="C489" s="1" t="s">
        <v>943</v>
      </c>
      <c r="D489" s="4" t="s">
        <v>992</v>
      </c>
      <c r="E489" s="4" t="s">
        <v>1358</v>
      </c>
      <c r="F489" s="4" t="s">
        <v>905</v>
      </c>
      <c r="G489" s="4" t="s">
        <v>643</v>
      </c>
      <c r="H489" s="4" t="s">
        <v>1084</v>
      </c>
      <c r="I489" s="4"/>
      <c r="J489" s="4" t="s">
        <v>981</v>
      </c>
      <c r="K489" s="8" t="s">
        <v>1325</v>
      </c>
      <c r="L489" s="2">
        <v>33000</v>
      </c>
      <c r="M489" s="2">
        <v>33000</v>
      </c>
      <c r="N489" s="2"/>
      <c r="O489" s="2"/>
      <c r="P489" s="2"/>
      <c r="Q489" s="2">
        <v>33000</v>
      </c>
      <c r="R489" s="2">
        <v>0</v>
      </c>
    </row>
    <row r="490" spans="1:18" x14ac:dyDescent="0.25">
      <c r="A490" s="4" t="s">
        <v>999</v>
      </c>
      <c r="B490" s="4" t="s">
        <v>50</v>
      </c>
      <c r="C490" s="1" t="s">
        <v>331</v>
      </c>
      <c r="D490" s="4" t="s">
        <v>827</v>
      </c>
      <c r="E490" s="4" t="s">
        <v>1358</v>
      </c>
      <c r="F490" s="4" t="s">
        <v>929</v>
      </c>
      <c r="G490" s="4" t="s">
        <v>869</v>
      </c>
      <c r="H490" s="4" t="s">
        <v>1084</v>
      </c>
      <c r="I490" s="4"/>
      <c r="J490" s="4" t="s">
        <v>466</v>
      </c>
      <c r="K490" s="8" t="s">
        <v>1327</v>
      </c>
      <c r="L490" s="2">
        <v>370000</v>
      </c>
      <c r="M490" s="2">
        <v>146266.56</v>
      </c>
      <c r="N490" s="2"/>
      <c r="O490" s="2"/>
      <c r="P490" s="2"/>
      <c r="Q490" s="2">
        <v>140045.53</v>
      </c>
      <c r="R490" s="2">
        <v>562.12</v>
      </c>
    </row>
    <row r="491" spans="1:18" x14ac:dyDescent="0.25">
      <c r="A491" s="4" t="s">
        <v>999</v>
      </c>
      <c r="B491" s="4" t="s">
        <v>50</v>
      </c>
      <c r="C491" s="1" t="s">
        <v>836</v>
      </c>
      <c r="D491" s="4" t="s">
        <v>827</v>
      </c>
      <c r="E491" s="4" t="s">
        <v>1358</v>
      </c>
      <c r="F491" s="4" t="s">
        <v>929</v>
      </c>
      <c r="G491" s="4" t="s">
        <v>643</v>
      </c>
      <c r="H491" s="4" t="s">
        <v>1084</v>
      </c>
      <c r="I491" s="4"/>
      <c r="J491" s="4" t="s">
        <v>1019</v>
      </c>
      <c r="K491" s="8" t="s">
        <v>1334</v>
      </c>
      <c r="L491" s="2">
        <v>95000</v>
      </c>
      <c r="M491" s="2">
        <v>83432.160000000003</v>
      </c>
      <c r="N491" s="2"/>
      <c r="O491" s="2"/>
      <c r="P491" s="2"/>
      <c r="Q491" s="2">
        <v>69086.84</v>
      </c>
      <c r="R491" s="2">
        <v>0</v>
      </c>
    </row>
    <row r="492" spans="1:18" x14ac:dyDescent="0.25">
      <c r="A492" s="4" t="s">
        <v>999</v>
      </c>
      <c r="B492" s="4" t="s">
        <v>50</v>
      </c>
      <c r="C492" s="1" t="s">
        <v>201</v>
      </c>
      <c r="D492" s="4" t="s">
        <v>827</v>
      </c>
      <c r="E492" s="4" t="s">
        <v>1358</v>
      </c>
      <c r="F492" s="4" t="s">
        <v>929</v>
      </c>
      <c r="G492" s="4" t="s">
        <v>869</v>
      </c>
      <c r="H492" s="4" t="s">
        <v>1084</v>
      </c>
      <c r="I492" s="4"/>
      <c r="J492" s="4" t="s">
        <v>792</v>
      </c>
      <c r="K492" s="8" t="s">
        <v>1334</v>
      </c>
      <c r="L492" s="2">
        <v>135000</v>
      </c>
      <c r="M492" s="2">
        <v>43813.440000000002</v>
      </c>
      <c r="N492" s="2"/>
      <c r="O492" s="2"/>
      <c r="P492" s="2"/>
      <c r="Q492" s="2">
        <v>42666.84</v>
      </c>
      <c r="R492" s="2">
        <v>0</v>
      </c>
    </row>
    <row r="493" spans="1:18" x14ac:dyDescent="0.25">
      <c r="A493" s="4" t="s">
        <v>999</v>
      </c>
      <c r="B493" s="4" t="s">
        <v>50</v>
      </c>
      <c r="C493" s="1" t="s">
        <v>470</v>
      </c>
      <c r="D493" s="4" t="s">
        <v>827</v>
      </c>
      <c r="E493" s="4" t="s">
        <v>1358</v>
      </c>
      <c r="F493" s="4" t="s">
        <v>929</v>
      </c>
      <c r="G493" s="4" t="s">
        <v>869</v>
      </c>
      <c r="H493" s="4" t="s">
        <v>1084</v>
      </c>
      <c r="I493" s="4"/>
      <c r="J493" s="4" t="s">
        <v>1210</v>
      </c>
      <c r="K493" s="8" t="s">
        <v>1338</v>
      </c>
      <c r="L493" s="2">
        <v>11300</v>
      </c>
      <c r="M493" s="2">
        <v>5199.84</v>
      </c>
      <c r="N493" s="2"/>
      <c r="O493" s="2"/>
      <c r="P493" s="2"/>
      <c r="Q493" s="2">
        <v>5199.84</v>
      </c>
      <c r="R493" s="2">
        <v>425</v>
      </c>
    </row>
    <row r="494" spans="1:18" x14ac:dyDescent="0.25">
      <c r="A494" s="4" t="s">
        <v>999</v>
      </c>
      <c r="B494" s="4" t="s">
        <v>50</v>
      </c>
      <c r="C494" s="1" t="s">
        <v>576</v>
      </c>
      <c r="D494" s="4" t="s">
        <v>827</v>
      </c>
      <c r="E494" s="4" t="s">
        <v>1358</v>
      </c>
      <c r="F494" s="4" t="s">
        <v>929</v>
      </c>
      <c r="G494" s="4" t="s">
        <v>643</v>
      </c>
      <c r="H494" s="4" t="s">
        <v>1084</v>
      </c>
      <c r="I494" s="4"/>
      <c r="J494" s="4" t="s">
        <v>91</v>
      </c>
      <c r="K494" s="8" t="s">
        <v>1338</v>
      </c>
      <c r="L494" s="2">
        <v>355000</v>
      </c>
      <c r="M494" s="2">
        <v>55778.7</v>
      </c>
      <c r="N494" s="2"/>
      <c r="O494" s="2"/>
      <c r="P494" s="2"/>
      <c r="Q494" s="2">
        <v>54938.31</v>
      </c>
      <c r="R494" s="2">
        <v>0</v>
      </c>
    </row>
    <row r="495" spans="1:18" x14ac:dyDescent="0.25">
      <c r="A495" s="4" t="s">
        <v>999</v>
      </c>
      <c r="B495" s="4" t="s">
        <v>50</v>
      </c>
      <c r="C495" s="1" t="s">
        <v>182</v>
      </c>
      <c r="D495" s="4" t="s">
        <v>992</v>
      </c>
      <c r="E495" s="4" t="s">
        <v>1358</v>
      </c>
      <c r="F495" s="4" t="s">
        <v>905</v>
      </c>
      <c r="G495" s="4" t="s">
        <v>643</v>
      </c>
      <c r="H495" s="4" t="s">
        <v>1084</v>
      </c>
      <c r="I495" s="4"/>
      <c r="J495" s="4" t="s">
        <v>169</v>
      </c>
      <c r="K495" s="8" t="s">
        <v>1330</v>
      </c>
      <c r="L495" s="2">
        <v>33000</v>
      </c>
      <c r="M495" s="2">
        <v>33000</v>
      </c>
      <c r="N495" s="2"/>
      <c r="O495" s="2"/>
      <c r="P495" s="2"/>
      <c r="Q495" s="2">
        <v>33000</v>
      </c>
      <c r="R495" s="2">
        <v>0</v>
      </c>
    </row>
    <row r="496" spans="1:18" x14ac:dyDescent="0.25">
      <c r="A496" s="4" t="s">
        <v>999</v>
      </c>
      <c r="B496" s="4" t="s">
        <v>50</v>
      </c>
      <c r="C496" s="1" t="s">
        <v>1122</v>
      </c>
      <c r="D496" s="4" t="s">
        <v>827</v>
      </c>
      <c r="E496" s="4" t="s">
        <v>1358</v>
      </c>
      <c r="F496" s="4" t="s">
        <v>929</v>
      </c>
      <c r="G496" s="4" t="s">
        <v>933</v>
      </c>
      <c r="H496" s="4" t="s">
        <v>1084</v>
      </c>
      <c r="I496" s="4"/>
      <c r="J496" s="4" t="s">
        <v>310</v>
      </c>
      <c r="K496" s="8" t="s">
        <v>1333</v>
      </c>
      <c r="L496" s="2">
        <v>155000</v>
      </c>
      <c r="M496" s="2">
        <v>6892.8</v>
      </c>
      <c r="N496" s="2"/>
      <c r="O496" s="2"/>
      <c r="P496" s="2"/>
      <c r="Q496" s="2">
        <v>6572.14</v>
      </c>
      <c r="R496" s="2">
        <v>14676.66</v>
      </c>
    </row>
    <row r="497" spans="1:18" x14ac:dyDescent="0.25">
      <c r="A497" s="4" t="s">
        <v>999</v>
      </c>
      <c r="B497" s="4" t="s">
        <v>50</v>
      </c>
      <c r="C497" s="1" t="s">
        <v>1251</v>
      </c>
      <c r="D497" s="4" t="s">
        <v>827</v>
      </c>
      <c r="E497" s="4" t="s">
        <v>1358</v>
      </c>
      <c r="F497" s="4" t="s">
        <v>141</v>
      </c>
      <c r="G497" s="4" t="s">
        <v>643</v>
      </c>
      <c r="H497" s="4" t="s">
        <v>1084</v>
      </c>
      <c r="I497" s="4"/>
      <c r="J497" s="4" t="s">
        <v>1285</v>
      </c>
      <c r="K497" s="8" t="s">
        <v>1330</v>
      </c>
      <c r="L497" s="2">
        <v>6482.5</v>
      </c>
      <c r="M497" s="2">
        <v>6448</v>
      </c>
      <c r="N497" s="2"/>
      <c r="O497" s="2"/>
      <c r="P497" s="2"/>
      <c r="Q497" s="2">
        <v>6448</v>
      </c>
      <c r="R497" s="2">
        <v>0</v>
      </c>
    </row>
    <row r="498" spans="1:18" x14ac:dyDescent="0.25">
      <c r="A498" s="4" t="s">
        <v>999</v>
      </c>
      <c r="B498" s="4" t="s">
        <v>50</v>
      </c>
      <c r="C498" s="1" t="s">
        <v>228</v>
      </c>
      <c r="D498" s="4" t="s">
        <v>827</v>
      </c>
      <c r="E498" s="4" t="s">
        <v>1358</v>
      </c>
      <c r="F498" s="4" t="s">
        <v>141</v>
      </c>
      <c r="G498" s="4" t="s">
        <v>643</v>
      </c>
      <c r="H498" s="4" t="s">
        <v>1084</v>
      </c>
      <c r="I498" s="4"/>
      <c r="J498" s="4" t="s">
        <v>1099</v>
      </c>
      <c r="K498" s="8" t="s">
        <v>1330</v>
      </c>
      <c r="L498" s="2">
        <v>6482.5</v>
      </c>
      <c r="M498" s="2">
        <v>6448</v>
      </c>
      <c r="N498" s="2"/>
      <c r="O498" s="2"/>
      <c r="P498" s="2"/>
      <c r="Q498" s="2">
        <v>6448</v>
      </c>
      <c r="R498" s="2">
        <v>0</v>
      </c>
    </row>
    <row r="499" spans="1:18" x14ac:dyDescent="0.25">
      <c r="A499" s="4" t="s">
        <v>999</v>
      </c>
      <c r="B499" s="4" t="s">
        <v>50</v>
      </c>
      <c r="C499" s="1" t="s">
        <v>951</v>
      </c>
      <c r="D499" s="4" t="s">
        <v>827</v>
      </c>
      <c r="E499" s="4" t="s">
        <v>1358</v>
      </c>
      <c r="F499" s="4" t="s">
        <v>929</v>
      </c>
      <c r="G499" s="4" t="s">
        <v>643</v>
      </c>
      <c r="H499" s="4" t="s">
        <v>1084</v>
      </c>
      <c r="I499" s="4"/>
      <c r="J499" s="4" t="s">
        <v>807</v>
      </c>
      <c r="K499" s="8" t="s">
        <v>1338</v>
      </c>
      <c r="L499" s="2">
        <v>27000</v>
      </c>
      <c r="M499" s="2">
        <v>9779.4</v>
      </c>
      <c r="N499" s="2"/>
      <c r="O499" s="2"/>
      <c r="P499" s="2"/>
      <c r="Q499" s="2">
        <v>9779.4</v>
      </c>
      <c r="R499" s="2">
        <v>0</v>
      </c>
    </row>
    <row r="500" spans="1:18" x14ac:dyDescent="0.25">
      <c r="A500" s="4" t="s">
        <v>999</v>
      </c>
      <c r="B500" s="4" t="s">
        <v>50</v>
      </c>
      <c r="C500" s="1" t="s">
        <v>558</v>
      </c>
      <c r="D500" s="4" t="s">
        <v>992</v>
      </c>
      <c r="E500" s="4" t="s">
        <v>1358</v>
      </c>
      <c r="F500" s="4" t="s">
        <v>905</v>
      </c>
      <c r="G500" s="4" t="s">
        <v>643</v>
      </c>
      <c r="H500" s="4" t="s">
        <v>1084</v>
      </c>
      <c r="I500" s="4"/>
      <c r="J500" s="4" t="s">
        <v>222</v>
      </c>
      <c r="K500" s="8" t="s">
        <v>1323</v>
      </c>
      <c r="L500" s="2">
        <v>8300</v>
      </c>
      <c r="M500" s="2">
        <v>8300</v>
      </c>
      <c r="N500" s="2"/>
      <c r="O500" s="2"/>
      <c r="P500" s="2"/>
      <c r="Q500" s="2">
        <v>8300</v>
      </c>
      <c r="R500" s="2">
        <v>22895.47</v>
      </c>
    </row>
    <row r="501" spans="1:18" x14ac:dyDescent="0.25">
      <c r="A501" s="4" t="s">
        <v>999</v>
      </c>
      <c r="B501" s="4" t="s">
        <v>50</v>
      </c>
      <c r="C501" s="1" t="s">
        <v>821</v>
      </c>
      <c r="D501" s="4" t="s">
        <v>827</v>
      </c>
      <c r="E501" s="4" t="s">
        <v>1358</v>
      </c>
      <c r="F501" s="4" t="s">
        <v>929</v>
      </c>
      <c r="G501" s="4" t="s">
        <v>643</v>
      </c>
      <c r="H501" s="4" t="s">
        <v>1084</v>
      </c>
      <c r="I501" s="4"/>
      <c r="J501" s="4" t="s">
        <v>130</v>
      </c>
      <c r="K501" s="8" t="s">
        <v>1333</v>
      </c>
      <c r="L501" s="2"/>
      <c r="M501" s="2">
        <v>8526.7199999999993</v>
      </c>
      <c r="N501" s="2"/>
      <c r="O501" s="2"/>
      <c r="P501" s="2"/>
      <c r="Q501" s="2">
        <v>8526.7199999999993</v>
      </c>
      <c r="R501" s="2">
        <v>0</v>
      </c>
    </row>
    <row r="502" spans="1:18" x14ac:dyDescent="0.25">
      <c r="A502" s="4" t="s">
        <v>999</v>
      </c>
      <c r="B502" s="4" t="s">
        <v>50</v>
      </c>
      <c r="C502" s="1" t="s">
        <v>1088</v>
      </c>
      <c r="D502" s="4" t="s">
        <v>827</v>
      </c>
      <c r="E502" s="4" t="s">
        <v>1358</v>
      </c>
      <c r="F502" s="4" t="s">
        <v>141</v>
      </c>
      <c r="G502" s="4" t="s">
        <v>643</v>
      </c>
      <c r="H502" s="4" t="s">
        <v>1084</v>
      </c>
      <c r="I502" s="4"/>
      <c r="J502" s="4" t="s">
        <v>130</v>
      </c>
      <c r="K502" s="8" t="s">
        <v>1333</v>
      </c>
      <c r="L502" s="2">
        <v>6482.5</v>
      </c>
      <c r="M502" s="2">
        <v>12895</v>
      </c>
      <c r="N502" s="2"/>
      <c r="O502" s="2"/>
      <c r="P502" s="2"/>
      <c r="Q502" s="2">
        <v>12895</v>
      </c>
      <c r="R502" s="2">
        <v>0</v>
      </c>
    </row>
    <row r="503" spans="1:18" x14ac:dyDescent="0.25">
      <c r="A503" s="4" t="s">
        <v>999</v>
      </c>
      <c r="B503" s="4" t="s">
        <v>50</v>
      </c>
      <c r="C503" s="1" t="s">
        <v>427</v>
      </c>
      <c r="D503" s="4" t="s">
        <v>396</v>
      </c>
      <c r="E503" s="4" t="s">
        <v>1358</v>
      </c>
      <c r="F503" s="4" t="s">
        <v>141</v>
      </c>
      <c r="G503" s="4" t="s">
        <v>643</v>
      </c>
      <c r="H503" s="4" t="s">
        <v>1084</v>
      </c>
      <c r="I503" s="4"/>
      <c r="J503" s="4" t="s">
        <v>58</v>
      </c>
      <c r="K503" s="8" t="s">
        <v>1328</v>
      </c>
      <c r="L503" s="2"/>
      <c r="M503" s="2">
        <v>4689</v>
      </c>
      <c r="N503" s="2"/>
      <c r="O503" s="2"/>
      <c r="P503" s="2"/>
      <c r="Q503" s="2">
        <v>4689</v>
      </c>
      <c r="R503" s="2">
        <v>0</v>
      </c>
    </row>
    <row r="504" spans="1:18" x14ac:dyDescent="0.25">
      <c r="A504" s="4" t="s">
        <v>999</v>
      </c>
      <c r="B504" s="4" t="s">
        <v>50</v>
      </c>
      <c r="C504" s="1" t="s">
        <v>427</v>
      </c>
      <c r="D504" s="4" t="s">
        <v>992</v>
      </c>
      <c r="E504" s="4" t="s">
        <v>1358</v>
      </c>
      <c r="F504" s="4" t="s">
        <v>905</v>
      </c>
      <c r="G504" s="4" t="s">
        <v>643</v>
      </c>
      <c r="H504" s="4" t="s">
        <v>1084</v>
      </c>
      <c r="I504" s="4"/>
      <c r="J504" s="4" t="s">
        <v>58</v>
      </c>
      <c r="K504" s="8" t="s">
        <v>1328</v>
      </c>
      <c r="L504" s="2">
        <v>22000</v>
      </c>
      <c r="M504" s="2">
        <v>22000</v>
      </c>
      <c r="N504" s="2"/>
      <c r="O504" s="2"/>
      <c r="P504" s="2"/>
      <c r="Q504" s="2">
        <v>22000</v>
      </c>
      <c r="R504" s="2">
        <v>0</v>
      </c>
    </row>
    <row r="505" spans="1:18" x14ac:dyDescent="0.25">
      <c r="A505" s="4" t="s">
        <v>999</v>
      </c>
      <c r="B505" s="4" t="s">
        <v>50</v>
      </c>
      <c r="C505" s="1" t="s">
        <v>767</v>
      </c>
      <c r="D505" s="4" t="s">
        <v>992</v>
      </c>
      <c r="E505" s="4" t="s">
        <v>1358</v>
      </c>
      <c r="F505" s="4" t="s">
        <v>905</v>
      </c>
      <c r="G505" s="4" t="s">
        <v>643</v>
      </c>
      <c r="H505" s="4" t="s">
        <v>1084</v>
      </c>
      <c r="I505" s="4"/>
      <c r="J505" s="4" t="s">
        <v>797</v>
      </c>
      <c r="K505" s="8" t="s">
        <v>1322</v>
      </c>
      <c r="L505" s="2">
        <v>30000</v>
      </c>
      <c r="M505" s="2">
        <v>30000</v>
      </c>
      <c r="N505" s="2"/>
      <c r="O505" s="2"/>
      <c r="P505" s="2"/>
      <c r="Q505" s="2">
        <v>30000</v>
      </c>
      <c r="R505" s="2">
        <v>0</v>
      </c>
    </row>
    <row r="506" spans="1:18" x14ac:dyDescent="0.25">
      <c r="A506" s="4" t="s">
        <v>999</v>
      </c>
      <c r="B506" s="4" t="s">
        <v>50</v>
      </c>
      <c r="C506" s="1" t="s">
        <v>84</v>
      </c>
      <c r="D506" s="4" t="s">
        <v>992</v>
      </c>
      <c r="E506" s="4" t="s">
        <v>1358</v>
      </c>
      <c r="F506" s="4" t="s">
        <v>905</v>
      </c>
      <c r="G506" s="4" t="s">
        <v>643</v>
      </c>
      <c r="H506" s="4" t="s">
        <v>1084</v>
      </c>
      <c r="I506" s="4"/>
      <c r="J506" s="4" t="s">
        <v>819</v>
      </c>
      <c r="K506" s="8" t="s">
        <v>1322</v>
      </c>
      <c r="L506" s="2">
        <v>17000</v>
      </c>
      <c r="M506" s="2">
        <v>17000</v>
      </c>
      <c r="N506" s="2"/>
      <c r="O506" s="2"/>
      <c r="P506" s="2"/>
      <c r="Q506" s="2">
        <v>17000</v>
      </c>
      <c r="R506" s="2">
        <v>115.4</v>
      </c>
    </row>
    <row r="507" spans="1:18" x14ac:dyDescent="0.25">
      <c r="A507" s="4" t="s">
        <v>999</v>
      </c>
      <c r="B507" s="4" t="s">
        <v>50</v>
      </c>
      <c r="C507" s="1" t="s">
        <v>284</v>
      </c>
      <c r="D507" s="4" t="s">
        <v>827</v>
      </c>
      <c r="E507" s="4" t="s">
        <v>1358</v>
      </c>
      <c r="F507" s="4" t="s">
        <v>141</v>
      </c>
      <c r="G507" s="4" t="s">
        <v>869</v>
      </c>
      <c r="H507" s="4" t="s">
        <v>1084</v>
      </c>
      <c r="I507" s="4"/>
      <c r="J507" s="4" t="s">
        <v>1232</v>
      </c>
      <c r="K507" s="8" t="s">
        <v>1332</v>
      </c>
      <c r="L507" s="2">
        <v>12965</v>
      </c>
      <c r="M507" s="2">
        <v>12895</v>
      </c>
      <c r="N507" s="2"/>
      <c r="O507" s="2"/>
      <c r="P507" s="2"/>
      <c r="Q507" s="2">
        <v>5175.09</v>
      </c>
      <c r="R507" s="2">
        <v>0</v>
      </c>
    </row>
    <row r="508" spans="1:18" x14ac:dyDescent="0.25">
      <c r="A508" s="4" t="s">
        <v>999</v>
      </c>
      <c r="B508" s="4" t="s">
        <v>50</v>
      </c>
      <c r="C508" s="1" t="s">
        <v>379</v>
      </c>
      <c r="D508" s="4" t="s">
        <v>827</v>
      </c>
      <c r="E508" s="4" t="s">
        <v>1358</v>
      </c>
      <c r="F508" s="4" t="s">
        <v>929</v>
      </c>
      <c r="G508" s="4" t="s">
        <v>955</v>
      </c>
      <c r="H508" s="4" t="s">
        <v>1084</v>
      </c>
      <c r="I508" s="4"/>
      <c r="J508" s="4" t="s">
        <v>1290</v>
      </c>
      <c r="K508" s="8" t="s">
        <v>1338</v>
      </c>
      <c r="L508" s="2">
        <v>6300</v>
      </c>
      <c r="M508" s="2">
        <v>6433.46</v>
      </c>
      <c r="N508" s="2">
        <v>6433.46</v>
      </c>
      <c r="O508" s="2"/>
      <c r="P508" s="2"/>
      <c r="Q508" s="2">
        <v>6433.46</v>
      </c>
      <c r="R508" s="2">
        <v>0</v>
      </c>
    </row>
    <row r="509" spans="1:18" x14ac:dyDescent="0.25">
      <c r="A509" s="4" t="s">
        <v>999</v>
      </c>
      <c r="B509" s="4" t="s">
        <v>50</v>
      </c>
      <c r="C509" s="1" t="s">
        <v>1219</v>
      </c>
      <c r="D509" s="4" t="s">
        <v>827</v>
      </c>
      <c r="E509" s="4" t="s">
        <v>1358</v>
      </c>
      <c r="F509" s="4" t="s">
        <v>929</v>
      </c>
      <c r="G509" s="4" t="s">
        <v>869</v>
      </c>
      <c r="H509" s="4" t="s">
        <v>1084</v>
      </c>
      <c r="I509" s="4"/>
      <c r="J509" s="4" t="s">
        <v>986</v>
      </c>
      <c r="K509" s="8" t="s">
        <v>1338</v>
      </c>
      <c r="L509" s="2">
        <v>33000</v>
      </c>
      <c r="M509" s="2">
        <v>8443.5400000000009</v>
      </c>
      <c r="N509" s="2"/>
      <c r="O509" s="2"/>
      <c r="P509" s="2"/>
      <c r="Q509" s="2">
        <v>8443.5400000000009</v>
      </c>
      <c r="R509" s="2">
        <v>150.15</v>
      </c>
    </row>
    <row r="510" spans="1:18" x14ac:dyDescent="0.25">
      <c r="A510" s="4" t="s">
        <v>999</v>
      </c>
      <c r="B510" s="4" t="s">
        <v>50</v>
      </c>
      <c r="C510" s="1" t="s">
        <v>1111</v>
      </c>
      <c r="D510" s="4" t="s">
        <v>827</v>
      </c>
      <c r="E510" s="4" t="s">
        <v>1358</v>
      </c>
      <c r="F510" s="4" t="s">
        <v>929</v>
      </c>
      <c r="G510" s="4" t="s">
        <v>869</v>
      </c>
      <c r="H510" s="4" t="s">
        <v>1084</v>
      </c>
      <c r="I510" s="4"/>
      <c r="J510" s="4" t="s">
        <v>723</v>
      </c>
      <c r="K510" s="8" t="s">
        <v>1330</v>
      </c>
      <c r="L510" s="2">
        <v>42000</v>
      </c>
      <c r="M510" s="2">
        <v>32308.799999999999</v>
      </c>
      <c r="N510" s="2"/>
      <c r="O510" s="2"/>
      <c r="P510" s="2"/>
      <c r="Q510" s="2">
        <v>24956</v>
      </c>
      <c r="R510" s="2">
        <v>3612.71</v>
      </c>
    </row>
    <row r="511" spans="1:18" x14ac:dyDescent="0.25">
      <c r="A511" s="4" t="s">
        <v>999</v>
      </c>
      <c r="B511" s="4" t="s">
        <v>50</v>
      </c>
      <c r="C511" s="1" t="s">
        <v>1064</v>
      </c>
      <c r="D511" s="4" t="s">
        <v>827</v>
      </c>
      <c r="E511" s="4" t="s">
        <v>1358</v>
      </c>
      <c r="F511" s="4" t="s">
        <v>929</v>
      </c>
      <c r="G511" s="4" t="s">
        <v>869</v>
      </c>
      <c r="H511" s="4" t="s">
        <v>1084</v>
      </c>
      <c r="I511" s="4"/>
      <c r="J511" s="4" t="s">
        <v>1182</v>
      </c>
      <c r="K511" s="8" t="s">
        <v>1343</v>
      </c>
      <c r="L511" s="2">
        <v>97000</v>
      </c>
      <c r="M511" s="2">
        <v>45168</v>
      </c>
      <c r="N511" s="2"/>
      <c r="O511" s="2"/>
      <c r="P511" s="2"/>
      <c r="Q511" s="2">
        <v>41977.14</v>
      </c>
      <c r="R511" s="2">
        <v>840.39</v>
      </c>
    </row>
    <row r="512" spans="1:18" x14ac:dyDescent="0.25">
      <c r="A512" s="4" t="s">
        <v>999</v>
      </c>
      <c r="B512" s="4" t="s">
        <v>50</v>
      </c>
      <c r="C512" s="1" t="s">
        <v>942</v>
      </c>
      <c r="D512" s="4" t="s">
        <v>827</v>
      </c>
      <c r="E512" s="4" t="s">
        <v>1358</v>
      </c>
      <c r="F512" s="4" t="s">
        <v>929</v>
      </c>
      <c r="G512" s="4" t="s">
        <v>643</v>
      </c>
      <c r="H512" s="4" t="s">
        <v>1084</v>
      </c>
      <c r="I512" s="4"/>
      <c r="J512" s="4" t="s">
        <v>595</v>
      </c>
      <c r="K512" s="8" t="s">
        <v>1344</v>
      </c>
      <c r="L512" s="2">
        <v>41000</v>
      </c>
      <c r="M512" s="2">
        <v>21060</v>
      </c>
      <c r="N512" s="2"/>
      <c r="O512" s="2"/>
      <c r="P512" s="2"/>
      <c r="Q512" s="2">
        <v>20766.45</v>
      </c>
      <c r="R512" s="2">
        <v>56314.77</v>
      </c>
    </row>
    <row r="513" spans="1:18" x14ac:dyDescent="0.25">
      <c r="A513" s="4" t="s">
        <v>999</v>
      </c>
      <c r="B513" s="4" t="s">
        <v>50</v>
      </c>
      <c r="C513" s="1" t="s">
        <v>242</v>
      </c>
      <c r="D513" s="4" t="s">
        <v>827</v>
      </c>
      <c r="E513" s="4" t="s">
        <v>1358</v>
      </c>
      <c r="F513" s="4" t="s">
        <v>929</v>
      </c>
      <c r="G513" s="4" t="s">
        <v>643</v>
      </c>
      <c r="H513" s="4" t="s">
        <v>1084</v>
      </c>
      <c r="I513" s="4"/>
      <c r="J513" s="4" t="s">
        <v>937</v>
      </c>
      <c r="K513" s="8" t="s">
        <v>1338</v>
      </c>
      <c r="L513" s="2">
        <v>29000</v>
      </c>
      <c r="M513" s="2">
        <v>2506.6799999999998</v>
      </c>
      <c r="N513" s="2"/>
      <c r="O513" s="2"/>
      <c r="P513" s="2"/>
      <c r="Q513" s="2">
        <v>2506.6799999999998</v>
      </c>
      <c r="R513" s="2">
        <v>0</v>
      </c>
    </row>
    <row r="514" spans="1:18" x14ac:dyDescent="0.25">
      <c r="A514" s="4" t="s">
        <v>999</v>
      </c>
      <c r="B514" s="4" t="s">
        <v>50</v>
      </c>
      <c r="C514" s="1" t="s">
        <v>95</v>
      </c>
      <c r="D514" s="4" t="s">
        <v>827</v>
      </c>
      <c r="E514" s="4" t="s">
        <v>1358</v>
      </c>
      <c r="F514" s="4" t="s">
        <v>929</v>
      </c>
      <c r="G514" s="4" t="s">
        <v>869</v>
      </c>
      <c r="H514" s="4" t="s">
        <v>1084</v>
      </c>
      <c r="I514" s="4"/>
      <c r="J514" s="4" t="s">
        <v>753</v>
      </c>
      <c r="K514" s="8" t="s">
        <v>1332</v>
      </c>
      <c r="L514" s="2">
        <v>108000</v>
      </c>
      <c r="M514" s="2">
        <v>101012.52</v>
      </c>
      <c r="N514" s="2"/>
      <c r="O514" s="2"/>
      <c r="P514" s="2"/>
      <c r="Q514" s="2">
        <v>91480.71</v>
      </c>
      <c r="R514" s="2">
        <v>6123.78</v>
      </c>
    </row>
    <row r="515" spans="1:18" x14ac:dyDescent="0.25">
      <c r="A515" s="4" t="s">
        <v>999</v>
      </c>
      <c r="B515" s="4" t="s">
        <v>50</v>
      </c>
      <c r="C515" s="1" t="s">
        <v>637</v>
      </c>
      <c r="D515" s="4" t="s">
        <v>827</v>
      </c>
      <c r="E515" s="4" t="s">
        <v>1358</v>
      </c>
      <c r="F515" s="4" t="s">
        <v>141</v>
      </c>
      <c r="G515" s="4" t="s">
        <v>869</v>
      </c>
      <c r="H515" s="4" t="s">
        <v>1084</v>
      </c>
      <c r="I515" s="4"/>
      <c r="J515" s="4" t="s">
        <v>1038</v>
      </c>
      <c r="K515" s="8" t="s">
        <v>1328</v>
      </c>
      <c r="L515" s="2">
        <v>12965</v>
      </c>
      <c r="M515" s="2">
        <v>23740</v>
      </c>
      <c r="N515" s="2"/>
      <c r="O515" s="2"/>
      <c r="P515" s="2"/>
      <c r="Q515" s="2">
        <v>23740</v>
      </c>
      <c r="R515" s="2">
        <v>0</v>
      </c>
    </row>
    <row r="516" spans="1:18" x14ac:dyDescent="0.25">
      <c r="A516" s="4" t="s">
        <v>999</v>
      </c>
      <c r="B516" s="4" t="s">
        <v>50</v>
      </c>
      <c r="C516" s="1" t="s">
        <v>1060</v>
      </c>
      <c r="D516" s="4" t="s">
        <v>992</v>
      </c>
      <c r="E516" s="4" t="s">
        <v>1358</v>
      </c>
      <c r="F516" s="4" t="s">
        <v>905</v>
      </c>
      <c r="G516" s="4" t="s">
        <v>869</v>
      </c>
      <c r="H516" s="4" t="s">
        <v>1084</v>
      </c>
      <c r="I516" s="4"/>
      <c r="J516" s="4" t="s">
        <v>1161</v>
      </c>
      <c r="K516" s="8" t="s">
        <v>1332</v>
      </c>
      <c r="L516" s="2">
        <v>30000</v>
      </c>
      <c r="M516" s="2">
        <v>30000</v>
      </c>
      <c r="N516" s="2"/>
      <c r="O516" s="2"/>
      <c r="P516" s="2"/>
      <c r="Q516" s="2">
        <v>30000</v>
      </c>
      <c r="R516" s="2">
        <v>0</v>
      </c>
    </row>
    <row r="517" spans="1:18" x14ac:dyDescent="0.25">
      <c r="A517" s="4" t="s">
        <v>999</v>
      </c>
      <c r="B517" s="4" t="s">
        <v>50</v>
      </c>
      <c r="C517" s="1" t="s">
        <v>367</v>
      </c>
      <c r="D517" s="4" t="s">
        <v>827</v>
      </c>
      <c r="E517" s="4" t="s">
        <v>1358</v>
      </c>
      <c r="F517" s="4" t="s">
        <v>141</v>
      </c>
      <c r="G517" s="4" t="s">
        <v>869</v>
      </c>
      <c r="H517" s="4" t="s">
        <v>1084</v>
      </c>
      <c r="I517" s="4"/>
      <c r="J517" s="4" t="s">
        <v>714</v>
      </c>
      <c r="K517" s="8" t="s">
        <v>1334</v>
      </c>
      <c r="L517" s="2">
        <v>6482.5</v>
      </c>
      <c r="M517" s="2">
        <v>9379</v>
      </c>
      <c r="N517" s="2"/>
      <c r="O517" s="2"/>
      <c r="P517" s="2"/>
      <c r="Q517" s="2">
        <v>9379</v>
      </c>
      <c r="R517" s="2">
        <v>0</v>
      </c>
    </row>
    <row r="518" spans="1:18" x14ac:dyDescent="0.25">
      <c r="A518" s="4" t="s">
        <v>999</v>
      </c>
      <c r="B518" s="4" t="s">
        <v>50</v>
      </c>
      <c r="C518" s="1" t="s">
        <v>1204</v>
      </c>
      <c r="D518" s="4" t="s">
        <v>827</v>
      </c>
      <c r="E518" s="4" t="s">
        <v>1358</v>
      </c>
      <c r="F518" s="4" t="s">
        <v>929</v>
      </c>
      <c r="G518" s="4" t="s">
        <v>220</v>
      </c>
      <c r="H518" s="4" t="s">
        <v>1084</v>
      </c>
      <c r="I518" s="4"/>
      <c r="J518" s="4" t="s">
        <v>1267</v>
      </c>
      <c r="K518" s="8" t="s">
        <v>1330</v>
      </c>
      <c r="L518" s="2">
        <v>60000</v>
      </c>
      <c r="M518" s="2">
        <v>41248.800000000003</v>
      </c>
      <c r="N518" s="2"/>
      <c r="O518" s="2"/>
      <c r="P518" s="2"/>
      <c r="Q518" s="2">
        <v>39063.15</v>
      </c>
      <c r="R518" s="2">
        <v>0</v>
      </c>
    </row>
    <row r="519" spans="1:18" x14ac:dyDescent="0.25">
      <c r="A519" s="4" t="s">
        <v>999</v>
      </c>
      <c r="B519" s="4" t="s">
        <v>50</v>
      </c>
      <c r="C519" s="1" t="s">
        <v>508</v>
      </c>
      <c r="D519" s="4" t="s">
        <v>992</v>
      </c>
      <c r="E519" s="4" t="s">
        <v>1358</v>
      </c>
      <c r="F519" s="4" t="s">
        <v>905</v>
      </c>
      <c r="G519" s="4" t="s">
        <v>933</v>
      </c>
      <c r="H519" s="4" t="s">
        <v>1084</v>
      </c>
      <c r="I519" s="4"/>
      <c r="J519" s="4" t="s">
        <v>311</v>
      </c>
      <c r="K519" s="8" t="s">
        <v>1332</v>
      </c>
      <c r="L519" s="2">
        <v>8300</v>
      </c>
      <c r="M519" s="2">
        <v>8300</v>
      </c>
      <c r="N519" s="2"/>
      <c r="O519" s="2"/>
      <c r="P519" s="2"/>
      <c r="Q519" s="2">
        <v>8300</v>
      </c>
      <c r="R519" s="2">
        <v>0</v>
      </c>
    </row>
    <row r="520" spans="1:18" x14ac:dyDescent="0.25">
      <c r="A520" s="4" t="s">
        <v>999</v>
      </c>
      <c r="B520" s="4" t="s">
        <v>50</v>
      </c>
      <c r="C520" s="1" t="s">
        <v>862</v>
      </c>
      <c r="D520" s="4" t="s">
        <v>827</v>
      </c>
      <c r="E520" s="4" t="s">
        <v>1358</v>
      </c>
      <c r="F520" s="4" t="s">
        <v>929</v>
      </c>
      <c r="G520" s="4" t="s">
        <v>869</v>
      </c>
      <c r="H520" s="4" t="s">
        <v>1084</v>
      </c>
      <c r="I520" s="4"/>
      <c r="J520" s="4" t="s">
        <v>283</v>
      </c>
      <c r="K520" s="8" t="s">
        <v>1334</v>
      </c>
      <c r="L520" s="2">
        <v>100000</v>
      </c>
      <c r="M520" s="2">
        <v>17832</v>
      </c>
      <c r="N520" s="2"/>
      <c r="O520" s="2"/>
      <c r="P520" s="2"/>
      <c r="Q520" s="2">
        <v>17269.88</v>
      </c>
      <c r="R520" s="2">
        <v>201.73</v>
      </c>
    </row>
    <row r="521" spans="1:18" x14ac:dyDescent="0.25">
      <c r="A521" s="4" t="s">
        <v>999</v>
      </c>
      <c r="B521" s="4" t="s">
        <v>50</v>
      </c>
      <c r="C521" s="1" t="s">
        <v>44</v>
      </c>
      <c r="D521" s="4" t="s">
        <v>827</v>
      </c>
      <c r="E521" s="4" t="s">
        <v>1358</v>
      </c>
      <c r="F521" s="4" t="s">
        <v>929</v>
      </c>
      <c r="G521" s="4" t="s">
        <v>869</v>
      </c>
      <c r="H521" s="4" t="s">
        <v>1084</v>
      </c>
      <c r="I521" s="4"/>
      <c r="J521" s="4" t="s">
        <v>494</v>
      </c>
      <c r="K521" s="8" t="s">
        <v>1338</v>
      </c>
      <c r="L521" s="2">
        <v>190000</v>
      </c>
      <c r="M521" s="2">
        <v>58723.199999999997</v>
      </c>
      <c r="N521" s="2"/>
      <c r="O521" s="2"/>
      <c r="P521" s="2"/>
      <c r="Q521" s="2">
        <v>55705.52</v>
      </c>
      <c r="R521" s="2">
        <v>0</v>
      </c>
    </row>
    <row r="522" spans="1:18" x14ac:dyDescent="0.25">
      <c r="A522" s="4" t="s">
        <v>999</v>
      </c>
      <c r="B522" s="4" t="s">
        <v>50</v>
      </c>
      <c r="C522" s="1" t="s">
        <v>649</v>
      </c>
      <c r="D522" s="4" t="s">
        <v>396</v>
      </c>
      <c r="E522" s="4" t="s">
        <v>1358</v>
      </c>
      <c r="F522" s="4" t="s">
        <v>141</v>
      </c>
      <c r="G522" s="4" t="s">
        <v>643</v>
      </c>
      <c r="H522" s="4" t="s">
        <v>1084</v>
      </c>
      <c r="I522" s="4"/>
      <c r="J522" s="4" t="s">
        <v>238</v>
      </c>
      <c r="K522" s="4"/>
      <c r="L522" s="2">
        <v>2992</v>
      </c>
      <c r="M522" s="2">
        <v>2931</v>
      </c>
      <c r="N522" s="2"/>
      <c r="O522" s="2"/>
      <c r="P522" s="2"/>
      <c r="Q522" s="2">
        <v>2931</v>
      </c>
      <c r="R522" s="2">
        <v>962.47</v>
      </c>
    </row>
    <row r="523" spans="1:18" x14ac:dyDescent="0.25">
      <c r="A523" s="4" t="s">
        <v>999</v>
      </c>
      <c r="B523" s="4" t="s">
        <v>50</v>
      </c>
      <c r="C523" s="1" t="s">
        <v>94</v>
      </c>
      <c r="D523" s="4" t="s">
        <v>827</v>
      </c>
      <c r="E523" s="4" t="s">
        <v>1358</v>
      </c>
      <c r="F523" s="4" t="s">
        <v>929</v>
      </c>
      <c r="G523" s="4" t="s">
        <v>643</v>
      </c>
      <c r="H523" s="4" t="s">
        <v>1084</v>
      </c>
      <c r="I523" s="4"/>
      <c r="J523" s="4" t="s">
        <v>1186</v>
      </c>
      <c r="K523" s="8" t="s">
        <v>1321</v>
      </c>
      <c r="L523" s="2">
        <v>155000</v>
      </c>
      <c r="M523" s="2">
        <v>59472</v>
      </c>
      <c r="N523" s="2"/>
      <c r="O523" s="2"/>
      <c r="P523" s="2"/>
      <c r="Q523" s="2">
        <v>57187.14</v>
      </c>
      <c r="R523" s="2">
        <v>0</v>
      </c>
    </row>
    <row r="524" spans="1:18" x14ac:dyDescent="0.25">
      <c r="A524" s="4" t="s">
        <v>999</v>
      </c>
      <c r="B524" s="4" t="s">
        <v>50</v>
      </c>
      <c r="C524" s="1" t="s">
        <v>665</v>
      </c>
      <c r="D524" s="4" t="s">
        <v>992</v>
      </c>
      <c r="E524" s="4" t="s">
        <v>1358</v>
      </c>
      <c r="F524" s="4" t="s">
        <v>905</v>
      </c>
      <c r="G524" s="4" t="s">
        <v>643</v>
      </c>
      <c r="H524" s="4" t="s">
        <v>1084</v>
      </c>
      <c r="I524" s="4"/>
      <c r="J524" s="4" t="s">
        <v>946</v>
      </c>
      <c r="K524" s="8" t="s">
        <v>1332</v>
      </c>
      <c r="L524" s="2">
        <v>33000</v>
      </c>
      <c r="M524" s="2">
        <v>33000</v>
      </c>
      <c r="N524" s="2"/>
      <c r="O524" s="2"/>
      <c r="P524" s="2"/>
      <c r="Q524" s="2">
        <v>33000</v>
      </c>
      <c r="R524" s="2">
        <v>0</v>
      </c>
    </row>
    <row r="525" spans="1:18" x14ac:dyDescent="0.25">
      <c r="A525" s="4" t="s">
        <v>999</v>
      </c>
      <c r="B525" s="4" t="s">
        <v>50</v>
      </c>
      <c r="C525" s="1" t="s">
        <v>552</v>
      </c>
      <c r="D525" s="4" t="s">
        <v>827</v>
      </c>
      <c r="E525" s="4" t="s">
        <v>1358</v>
      </c>
      <c r="F525" s="4" t="s">
        <v>929</v>
      </c>
      <c r="G525" s="4" t="s">
        <v>869</v>
      </c>
      <c r="H525" s="4" t="s">
        <v>1084</v>
      </c>
      <c r="I525" s="4"/>
      <c r="J525" s="4" t="s">
        <v>701</v>
      </c>
      <c r="K525" s="8" t="s">
        <v>1338</v>
      </c>
      <c r="L525" s="2">
        <v>8500</v>
      </c>
      <c r="M525" s="2">
        <v>1469.4</v>
      </c>
      <c r="N525" s="2"/>
      <c r="O525" s="2"/>
      <c r="P525" s="2"/>
      <c r="Q525" s="2">
        <v>1469.4</v>
      </c>
      <c r="R525" s="2">
        <v>0</v>
      </c>
    </row>
    <row r="526" spans="1:18" x14ac:dyDescent="0.25">
      <c r="A526" s="4" t="s">
        <v>999</v>
      </c>
      <c r="B526" s="4" t="s">
        <v>50</v>
      </c>
      <c r="C526" s="1" t="s">
        <v>156</v>
      </c>
      <c r="D526" s="4" t="s">
        <v>827</v>
      </c>
      <c r="E526" s="4" t="s">
        <v>1358</v>
      </c>
      <c r="F526" s="4" t="s">
        <v>929</v>
      </c>
      <c r="G526" s="4" t="s">
        <v>933</v>
      </c>
      <c r="H526" s="4" t="s">
        <v>1084</v>
      </c>
      <c r="I526" s="4"/>
      <c r="J526" s="4" t="s">
        <v>207</v>
      </c>
      <c r="K526" s="8" t="s">
        <v>1334</v>
      </c>
      <c r="L526" s="2">
        <v>33000</v>
      </c>
      <c r="M526" s="2">
        <v>11148</v>
      </c>
      <c r="N526" s="2"/>
      <c r="O526" s="2"/>
      <c r="P526" s="2"/>
      <c r="Q526" s="2">
        <v>10292.32</v>
      </c>
      <c r="R526" s="2">
        <v>0</v>
      </c>
    </row>
    <row r="527" spans="1:18" x14ac:dyDescent="0.25">
      <c r="A527" s="4" t="s">
        <v>999</v>
      </c>
      <c r="B527" s="4" t="s">
        <v>50</v>
      </c>
      <c r="C527" s="1" t="s">
        <v>555</v>
      </c>
      <c r="D527" s="4" t="s">
        <v>827</v>
      </c>
      <c r="E527" s="4" t="s">
        <v>1358</v>
      </c>
      <c r="F527" s="4" t="s">
        <v>929</v>
      </c>
      <c r="G527" s="4" t="s">
        <v>643</v>
      </c>
      <c r="H527" s="4" t="s">
        <v>1084</v>
      </c>
      <c r="I527" s="4"/>
      <c r="J527" s="4" t="s">
        <v>1090</v>
      </c>
      <c r="K527" s="8" t="s">
        <v>1332</v>
      </c>
      <c r="L527" s="2"/>
      <c r="M527" s="2">
        <v>31397.759999999998</v>
      </c>
      <c r="N527" s="2"/>
      <c r="O527" s="2"/>
      <c r="P527" s="2"/>
      <c r="Q527" s="2">
        <v>22727.09</v>
      </c>
      <c r="R527" s="2">
        <v>49019.4</v>
      </c>
    </row>
    <row r="528" spans="1:18" x14ac:dyDescent="0.25">
      <c r="A528" s="4" t="s">
        <v>999</v>
      </c>
      <c r="B528" s="4" t="s">
        <v>50</v>
      </c>
      <c r="C528" s="1" t="s">
        <v>381</v>
      </c>
      <c r="D528" s="4" t="s">
        <v>827</v>
      </c>
      <c r="E528" s="4" t="s">
        <v>1358</v>
      </c>
      <c r="F528" s="4" t="s">
        <v>929</v>
      </c>
      <c r="G528" s="4" t="s">
        <v>643</v>
      </c>
      <c r="H528" s="4" t="s">
        <v>1084</v>
      </c>
      <c r="I528" s="4"/>
      <c r="J528" s="4" t="s">
        <v>447</v>
      </c>
      <c r="K528" s="8" t="s">
        <v>1333</v>
      </c>
      <c r="L528" s="2">
        <v>21000</v>
      </c>
      <c r="M528" s="2">
        <v>14926.08</v>
      </c>
      <c r="N528" s="2"/>
      <c r="O528" s="2"/>
      <c r="P528" s="2"/>
      <c r="Q528" s="2">
        <v>12873.2</v>
      </c>
      <c r="R528" s="2">
        <v>0</v>
      </c>
    </row>
    <row r="529" spans="1:18" x14ac:dyDescent="0.25">
      <c r="A529" s="4" t="s">
        <v>999</v>
      </c>
      <c r="B529" s="4" t="s">
        <v>50</v>
      </c>
      <c r="C529" s="1" t="s">
        <v>1259</v>
      </c>
      <c r="D529" s="4" t="s">
        <v>827</v>
      </c>
      <c r="E529" s="4" t="s">
        <v>1358</v>
      </c>
      <c r="F529" s="4" t="s">
        <v>929</v>
      </c>
      <c r="G529" s="4" t="s">
        <v>643</v>
      </c>
      <c r="H529" s="4" t="s">
        <v>1084</v>
      </c>
      <c r="I529" s="4"/>
      <c r="J529" s="4" t="s">
        <v>745</v>
      </c>
      <c r="K529" s="8" t="s">
        <v>1330</v>
      </c>
      <c r="L529" s="2">
        <v>5500</v>
      </c>
      <c r="M529" s="2">
        <v>1513.62</v>
      </c>
      <c r="N529" s="2"/>
      <c r="O529" s="2"/>
      <c r="P529" s="2"/>
      <c r="Q529" s="2">
        <v>1513.62</v>
      </c>
      <c r="R529" s="2">
        <v>427.6</v>
      </c>
    </row>
    <row r="530" spans="1:18" x14ac:dyDescent="0.25">
      <c r="A530" s="4" t="s">
        <v>999</v>
      </c>
      <c r="B530" s="4" t="s">
        <v>50</v>
      </c>
      <c r="C530" s="1" t="s">
        <v>138</v>
      </c>
      <c r="D530" s="4" t="s">
        <v>827</v>
      </c>
      <c r="E530" s="4" t="s">
        <v>1358</v>
      </c>
      <c r="F530" s="4" t="s">
        <v>929</v>
      </c>
      <c r="G530" s="4" t="s">
        <v>869</v>
      </c>
      <c r="H530" s="4" t="s">
        <v>1084</v>
      </c>
      <c r="I530" s="4"/>
      <c r="J530" s="4" t="s">
        <v>977</v>
      </c>
      <c r="K530" s="8" t="s">
        <v>1338</v>
      </c>
      <c r="L530" s="2">
        <v>6000</v>
      </c>
      <c r="M530" s="2">
        <v>1875</v>
      </c>
      <c r="N530" s="2"/>
      <c r="O530" s="2"/>
      <c r="P530" s="2"/>
      <c r="Q530" s="2">
        <v>1875</v>
      </c>
      <c r="R530" s="2">
        <v>16770</v>
      </c>
    </row>
    <row r="531" spans="1:18" x14ac:dyDescent="0.25">
      <c r="A531" s="4" t="s">
        <v>999</v>
      </c>
      <c r="B531" s="4" t="s">
        <v>50</v>
      </c>
      <c r="C531" s="1" t="s">
        <v>1293</v>
      </c>
      <c r="D531" s="4" t="s">
        <v>827</v>
      </c>
      <c r="E531" s="4" t="s">
        <v>1358</v>
      </c>
      <c r="F531" s="4" t="s">
        <v>929</v>
      </c>
      <c r="G531" s="4" t="s">
        <v>643</v>
      </c>
      <c r="H531" s="4" t="s">
        <v>1084</v>
      </c>
      <c r="I531" s="4"/>
      <c r="J531" s="4" t="s">
        <v>1069</v>
      </c>
      <c r="K531" s="8" t="s">
        <v>1321</v>
      </c>
      <c r="L531" s="2">
        <v>40000</v>
      </c>
      <c r="M531" s="2">
        <v>36475.199999999997</v>
      </c>
      <c r="N531" s="2"/>
      <c r="O531" s="2"/>
      <c r="P531" s="2"/>
      <c r="Q531" s="2">
        <v>33792.94</v>
      </c>
      <c r="R531" s="2">
        <v>0</v>
      </c>
    </row>
    <row r="532" spans="1:18" x14ac:dyDescent="0.25">
      <c r="A532" s="4" t="s">
        <v>999</v>
      </c>
      <c r="B532" s="4" t="s">
        <v>50</v>
      </c>
      <c r="C532" s="1" t="s">
        <v>762</v>
      </c>
      <c r="D532" s="4" t="s">
        <v>992</v>
      </c>
      <c r="E532" s="4" t="s">
        <v>1358</v>
      </c>
      <c r="F532" s="4" t="s">
        <v>905</v>
      </c>
      <c r="G532" s="4" t="s">
        <v>643</v>
      </c>
      <c r="H532" s="4" t="s">
        <v>1084</v>
      </c>
      <c r="I532" s="4"/>
      <c r="J532" s="4" t="s">
        <v>1257</v>
      </c>
      <c r="K532" s="8" t="s">
        <v>1334</v>
      </c>
      <c r="L532" s="2">
        <v>8300</v>
      </c>
      <c r="M532" s="2">
        <v>8300</v>
      </c>
      <c r="N532" s="2"/>
      <c r="O532" s="2"/>
      <c r="P532" s="2"/>
      <c r="Q532" s="2">
        <v>8300</v>
      </c>
      <c r="R532" s="2">
        <v>0</v>
      </c>
    </row>
    <row r="533" spans="1:18" x14ac:dyDescent="0.25">
      <c r="A533" s="4" t="s">
        <v>999</v>
      </c>
      <c r="B533" s="4" t="s">
        <v>50</v>
      </c>
      <c r="C533" s="1" t="s">
        <v>690</v>
      </c>
      <c r="D533" s="4" t="s">
        <v>992</v>
      </c>
      <c r="E533" s="4" t="s">
        <v>1358</v>
      </c>
      <c r="F533" s="4" t="s">
        <v>905</v>
      </c>
      <c r="G533" s="4" t="s">
        <v>643</v>
      </c>
      <c r="H533" s="4" t="s">
        <v>1084</v>
      </c>
      <c r="I533" s="4"/>
      <c r="J533" s="4" t="s">
        <v>1013</v>
      </c>
      <c r="K533" s="8" t="s">
        <v>1332</v>
      </c>
      <c r="L533" s="2">
        <v>31050</v>
      </c>
      <c r="M533" s="2">
        <v>31050</v>
      </c>
      <c r="N533" s="2"/>
      <c r="O533" s="2"/>
      <c r="P533" s="2"/>
      <c r="Q533" s="2">
        <v>31050</v>
      </c>
      <c r="R533" s="2">
        <v>5482.44</v>
      </c>
    </row>
    <row r="534" spans="1:18" x14ac:dyDescent="0.25">
      <c r="A534" s="4" t="s">
        <v>999</v>
      </c>
      <c r="B534" s="4" t="s">
        <v>50</v>
      </c>
      <c r="C534" s="1" t="s">
        <v>1197</v>
      </c>
      <c r="D534" s="4" t="s">
        <v>827</v>
      </c>
      <c r="E534" s="4" t="s">
        <v>1358</v>
      </c>
      <c r="F534" s="4" t="s">
        <v>141</v>
      </c>
      <c r="G534" s="4" t="s">
        <v>643</v>
      </c>
      <c r="H534" s="4" t="s">
        <v>1084</v>
      </c>
      <c r="I534" s="4"/>
      <c r="J534" s="4" t="s">
        <v>590</v>
      </c>
      <c r="K534" s="8" t="s">
        <v>1322</v>
      </c>
      <c r="L534" s="2">
        <v>12965</v>
      </c>
      <c r="M534" s="2">
        <v>13482</v>
      </c>
      <c r="N534" s="2"/>
      <c r="O534" s="2"/>
      <c r="P534" s="2"/>
      <c r="Q534" s="2">
        <v>13482</v>
      </c>
      <c r="R534" s="2">
        <v>474.51</v>
      </c>
    </row>
    <row r="535" spans="1:18" x14ac:dyDescent="0.25">
      <c r="A535" s="4" t="s">
        <v>999</v>
      </c>
      <c r="B535" s="4" t="s">
        <v>50</v>
      </c>
      <c r="C535" s="1" t="s">
        <v>1035</v>
      </c>
      <c r="D535" s="4" t="s">
        <v>827</v>
      </c>
      <c r="E535" s="4" t="s">
        <v>1358</v>
      </c>
      <c r="F535" s="4" t="s">
        <v>141</v>
      </c>
      <c r="G535" s="4" t="s">
        <v>643</v>
      </c>
      <c r="H535" s="4" t="s">
        <v>1084</v>
      </c>
      <c r="I535" s="4"/>
      <c r="J535" s="4" t="s">
        <v>189</v>
      </c>
      <c r="K535" s="8" t="s">
        <v>1322</v>
      </c>
      <c r="L535" s="2">
        <v>25930</v>
      </c>
      <c r="M535" s="2">
        <v>26377</v>
      </c>
      <c r="N535" s="2"/>
      <c r="O535" s="2"/>
      <c r="P535" s="2"/>
      <c r="Q535" s="2">
        <v>26377</v>
      </c>
      <c r="R535" s="2">
        <v>278.26</v>
      </c>
    </row>
    <row r="536" spans="1:18" x14ac:dyDescent="0.25">
      <c r="A536" s="4" t="s">
        <v>999</v>
      </c>
      <c r="B536" s="4" t="s">
        <v>50</v>
      </c>
      <c r="C536" s="1" t="s">
        <v>1317</v>
      </c>
      <c r="D536" s="4" t="s">
        <v>827</v>
      </c>
      <c r="E536" s="4" t="s">
        <v>1358</v>
      </c>
      <c r="F536" s="4" t="s">
        <v>929</v>
      </c>
      <c r="G536" s="4" t="s">
        <v>955</v>
      </c>
      <c r="H536" s="4" t="s">
        <v>1084</v>
      </c>
      <c r="I536" s="4"/>
      <c r="J536" s="4" t="s">
        <v>429</v>
      </c>
      <c r="K536" s="8" t="s">
        <v>1338</v>
      </c>
      <c r="L536" s="2">
        <v>5500</v>
      </c>
      <c r="M536" s="2">
        <v>3959.32</v>
      </c>
      <c r="N536" s="2">
        <v>6787.37</v>
      </c>
      <c r="O536" s="2"/>
      <c r="P536" s="2"/>
      <c r="Q536" s="2">
        <v>3959.32</v>
      </c>
      <c r="R536" s="2">
        <v>341.54</v>
      </c>
    </row>
    <row r="537" spans="1:18" x14ac:dyDescent="0.25">
      <c r="A537" s="4" t="s">
        <v>999</v>
      </c>
      <c r="B537" s="4" t="s">
        <v>50</v>
      </c>
      <c r="C537" s="1" t="s">
        <v>609</v>
      </c>
      <c r="D537" s="4" t="s">
        <v>827</v>
      </c>
      <c r="E537" s="4" t="s">
        <v>1358</v>
      </c>
      <c r="F537" s="4" t="s">
        <v>929</v>
      </c>
      <c r="G537" s="4" t="s">
        <v>955</v>
      </c>
      <c r="H537" s="4" t="s">
        <v>1084</v>
      </c>
      <c r="I537" s="4"/>
      <c r="J537" s="4" t="s">
        <v>863</v>
      </c>
      <c r="K537" s="8" t="s">
        <v>1338</v>
      </c>
      <c r="L537" s="2"/>
      <c r="M537" s="2">
        <v>5261.69</v>
      </c>
      <c r="N537" s="2"/>
      <c r="O537" s="2"/>
      <c r="P537" s="2"/>
      <c r="Q537" s="2">
        <v>5261.69</v>
      </c>
      <c r="R537" s="2">
        <v>0</v>
      </c>
    </row>
    <row r="538" spans="1:18" x14ac:dyDescent="0.25">
      <c r="A538" s="4" t="s">
        <v>999</v>
      </c>
      <c r="B538" s="4" t="s">
        <v>50</v>
      </c>
      <c r="C538" s="1" t="s">
        <v>782</v>
      </c>
      <c r="D538" s="4" t="s">
        <v>827</v>
      </c>
      <c r="E538" s="4" t="s">
        <v>1358</v>
      </c>
      <c r="F538" s="4" t="s">
        <v>929</v>
      </c>
      <c r="G538" s="4" t="s">
        <v>869</v>
      </c>
      <c r="H538" s="4" t="s">
        <v>1084</v>
      </c>
      <c r="I538" s="4"/>
      <c r="J538" s="4" t="s">
        <v>805</v>
      </c>
      <c r="K538" s="8" t="s">
        <v>1321</v>
      </c>
      <c r="L538" s="2">
        <v>128000</v>
      </c>
      <c r="M538" s="2">
        <v>50692.32</v>
      </c>
      <c r="N538" s="2"/>
      <c r="O538" s="2"/>
      <c r="P538" s="2"/>
      <c r="Q538" s="2">
        <v>48285.440000000002</v>
      </c>
      <c r="R538" s="2">
        <v>0</v>
      </c>
    </row>
    <row r="539" spans="1:18" x14ac:dyDescent="0.25">
      <c r="A539" s="4" t="s">
        <v>999</v>
      </c>
      <c r="B539" s="4" t="s">
        <v>50</v>
      </c>
      <c r="C539" s="1" t="s">
        <v>303</v>
      </c>
      <c r="D539" s="4" t="s">
        <v>827</v>
      </c>
      <c r="E539" s="4" t="s">
        <v>1358</v>
      </c>
      <c r="F539" s="4" t="s">
        <v>929</v>
      </c>
      <c r="G539" s="4" t="s">
        <v>869</v>
      </c>
      <c r="H539" s="4" t="s">
        <v>1084</v>
      </c>
      <c r="I539" s="4"/>
      <c r="J539" s="4" t="s">
        <v>1276</v>
      </c>
      <c r="K539" s="8" t="s">
        <v>1330</v>
      </c>
      <c r="L539" s="2"/>
      <c r="M539" s="2">
        <v>6851.25</v>
      </c>
      <c r="N539" s="2"/>
      <c r="O539" s="2"/>
      <c r="P539" s="2"/>
      <c r="Q539" s="2">
        <v>6851.25</v>
      </c>
      <c r="R539" s="2">
        <v>0</v>
      </c>
    </row>
    <row r="540" spans="1:18" x14ac:dyDescent="0.25">
      <c r="A540" s="4" t="s">
        <v>999</v>
      </c>
      <c r="B540" s="4" t="s">
        <v>50</v>
      </c>
      <c r="C540" s="1" t="s">
        <v>303</v>
      </c>
      <c r="D540" s="4" t="s">
        <v>827</v>
      </c>
      <c r="E540" s="4" t="s">
        <v>1358</v>
      </c>
      <c r="F540" s="4" t="s">
        <v>929</v>
      </c>
      <c r="G540" s="4" t="s">
        <v>869</v>
      </c>
      <c r="H540" s="4" t="s">
        <v>1084</v>
      </c>
      <c r="I540" s="4"/>
      <c r="J540" s="4" t="s">
        <v>1276</v>
      </c>
      <c r="K540" s="8" t="s">
        <v>1330</v>
      </c>
      <c r="L540" s="2">
        <v>27000</v>
      </c>
      <c r="M540" s="2">
        <v>51214.5</v>
      </c>
      <c r="N540" s="2"/>
      <c r="O540" s="2"/>
      <c r="P540" s="2"/>
      <c r="Q540" s="2">
        <v>50739.42</v>
      </c>
      <c r="R540" s="2">
        <v>0</v>
      </c>
    </row>
    <row r="541" spans="1:18" x14ac:dyDescent="0.25">
      <c r="A541" s="4" t="s">
        <v>999</v>
      </c>
      <c r="B541" s="4" t="s">
        <v>50</v>
      </c>
      <c r="C541" s="1" t="s">
        <v>791</v>
      </c>
      <c r="D541" s="4" t="s">
        <v>827</v>
      </c>
      <c r="E541" s="4" t="s">
        <v>1358</v>
      </c>
      <c r="F541" s="4" t="s">
        <v>929</v>
      </c>
      <c r="G541" s="4" t="s">
        <v>643</v>
      </c>
      <c r="H541" s="4" t="s">
        <v>1084</v>
      </c>
      <c r="I541" s="4"/>
      <c r="J541" s="4" t="s">
        <v>1191</v>
      </c>
      <c r="K541" s="8" t="s">
        <v>1345</v>
      </c>
      <c r="L541" s="2">
        <v>75000</v>
      </c>
      <c r="M541" s="2">
        <v>25107.599999999999</v>
      </c>
      <c r="N541" s="2"/>
      <c r="O541" s="2"/>
      <c r="P541" s="2"/>
      <c r="Q541" s="2">
        <v>25107.599999999999</v>
      </c>
      <c r="R541" s="2">
        <v>0</v>
      </c>
    </row>
    <row r="542" spans="1:18" x14ac:dyDescent="0.25">
      <c r="A542" s="4" t="s">
        <v>999</v>
      </c>
      <c r="B542" s="4" t="s">
        <v>50</v>
      </c>
      <c r="C542" s="1" t="s">
        <v>409</v>
      </c>
      <c r="D542" s="4" t="s">
        <v>992</v>
      </c>
      <c r="E542" s="4" t="s">
        <v>1358</v>
      </c>
      <c r="F542" s="4" t="s">
        <v>905</v>
      </c>
      <c r="G542" s="4" t="s">
        <v>643</v>
      </c>
      <c r="H542" s="4" t="s">
        <v>1084</v>
      </c>
      <c r="I542" s="4"/>
      <c r="J542" s="4" t="s">
        <v>1215</v>
      </c>
      <c r="K542" s="8" t="s">
        <v>1332</v>
      </c>
      <c r="L542" s="2">
        <v>100000</v>
      </c>
      <c r="M542" s="2">
        <v>100000</v>
      </c>
      <c r="N542" s="2"/>
      <c r="O542" s="2"/>
      <c r="P542" s="2"/>
      <c r="Q542" s="2">
        <v>100000</v>
      </c>
      <c r="R542" s="2">
        <v>5932.5</v>
      </c>
    </row>
    <row r="543" spans="1:18" x14ac:dyDescent="0.25">
      <c r="A543" s="4" t="s">
        <v>999</v>
      </c>
      <c r="B543" s="4" t="s">
        <v>50</v>
      </c>
      <c r="C543" s="1" t="s">
        <v>693</v>
      </c>
      <c r="D543" s="4" t="s">
        <v>827</v>
      </c>
      <c r="E543" s="4" t="s">
        <v>1358</v>
      </c>
      <c r="F543" s="4" t="s">
        <v>929</v>
      </c>
      <c r="G543" s="4" t="s">
        <v>643</v>
      </c>
      <c r="H543" s="4" t="s">
        <v>1084</v>
      </c>
      <c r="I543" s="4"/>
      <c r="J543" s="4" t="s">
        <v>1127</v>
      </c>
      <c r="K543" s="4"/>
      <c r="L543" s="2">
        <v>7500</v>
      </c>
      <c r="M543" s="2">
        <v>377.19</v>
      </c>
      <c r="N543" s="2"/>
      <c r="O543" s="2"/>
      <c r="P543" s="2"/>
      <c r="Q543" s="2">
        <v>377.19</v>
      </c>
      <c r="R543" s="2">
        <v>0</v>
      </c>
    </row>
    <row r="544" spans="1:18" x14ac:dyDescent="0.25">
      <c r="A544" s="4" t="s">
        <v>999</v>
      </c>
      <c r="B544" s="4" t="s">
        <v>50</v>
      </c>
      <c r="C544" s="1" t="s">
        <v>1107</v>
      </c>
      <c r="D544" s="4" t="s">
        <v>827</v>
      </c>
      <c r="E544" s="4" t="s">
        <v>1358</v>
      </c>
      <c r="F544" s="4" t="s">
        <v>929</v>
      </c>
      <c r="G544" s="4" t="s">
        <v>643</v>
      </c>
      <c r="H544" s="4" t="s">
        <v>1084</v>
      </c>
      <c r="I544" s="4"/>
      <c r="J544" s="4" t="s">
        <v>1080</v>
      </c>
      <c r="K544" s="8" t="s">
        <v>1332</v>
      </c>
      <c r="L544" s="2">
        <v>46000</v>
      </c>
      <c r="M544" s="2">
        <v>43402.8</v>
      </c>
      <c r="N544" s="2"/>
      <c r="O544" s="2"/>
      <c r="P544" s="2"/>
      <c r="Q544" s="2">
        <v>36695.040000000001</v>
      </c>
      <c r="R544" s="2">
        <v>967.25</v>
      </c>
    </row>
    <row r="545" spans="1:18" x14ac:dyDescent="0.25">
      <c r="A545" s="4" t="s">
        <v>999</v>
      </c>
      <c r="B545" s="4" t="s">
        <v>50</v>
      </c>
      <c r="C545" s="1" t="s">
        <v>866</v>
      </c>
      <c r="D545" s="4" t="s">
        <v>827</v>
      </c>
      <c r="E545" s="4" t="s">
        <v>1358</v>
      </c>
      <c r="F545" s="4" t="s">
        <v>929</v>
      </c>
      <c r="G545" s="4" t="s">
        <v>643</v>
      </c>
      <c r="H545" s="4" t="s">
        <v>1084</v>
      </c>
      <c r="I545" s="4"/>
      <c r="J545" s="4" t="s">
        <v>1114</v>
      </c>
      <c r="K545" s="8" t="s">
        <v>1331</v>
      </c>
      <c r="L545" s="2"/>
      <c r="M545" s="2">
        <v>11487.5</v>
      </c>
      <c r="N545" s="2"/>
      <c r="O545" s="2"/>
      <c r="P545" s="2"/>
      <c r="Q545" s="2">
        <v>7117.86</v>
      </c>
      <c r="R545" s="2">
        <v>7216.66</v>
      </c>
    </row>
    <row r="546" spans="1:18" x14ac:dyDescent="0.25">
      <c r="A546" s="4" t="s">
        <v>999</v>
      </c>
      <c r="B546" s="4" t="s">
        <v>50</v>
      </c>
      <c r="C546" s="1" t="s">
        <v>205</v>
      </c>
      <c r="D546" s="4" t="s">
        <v>827</v>
      </c>
      <c r="E546" s="4" t="s">
        <v>1358</v>
      </c>
      <c r="F546" s="4" t="s">
        <v>141</v>
      </c>
      <c r="G546" s="4" t="s">
        <v>643</v>
      </c>
      <c r="H546" s="4" t="s">
        <v>1084</v>
      </c>
      <c r="I546" s="4"/>
      <c r="J546" s="4" t="s">
        <v>234</v>
      </c>
      <c r="K546" s="8" t="s">
        <v>1331</v>
      </c>
      <c r="L546" s="2">
        <v>25930</v>
      </c>
      <c r="M546" s="2">
        <v>26377</v>
      </c>
      <c r="N546" s="2"/>
      <c r="O546" s="2"/>
      <c r="P546" s="2"/>
      <c r="Q546" s="2">
        <v>26035.46</v>
      </c>
      <c r="R546" s="2">
        <v>160801.26</v>
      </c>
    </row>
    <row r="547" spans="1:18" x14ac:dyDescent="0.25">
      <c r="A547" s="4" t="s">
        <v>999</v>
      </c>
      <c r="B547" s="4" t="s">
        <v>50</v>
      </c>
      <c r="C547" s="1" t="s">
        <v>22</v>
      </c>
      <c r="D547" s="4" t="s">
        <v>867</v>
      </c>
      <c r="E547" s="4" t="s">
        <v>1357</v>
      </c>
      <c r="F547" s="4" t="s">
        <v>888</v>
      </c>
      <c r="G547" s="4" t="s">
        <v>1003</v>
      </c>
      <c r="H547" s="4" t="s">
        <v>1084</v>
      </c>
      <c r="I547" s="4"/>
      <c r="J547" s="4" t="s">
        <v>908</v>
      </c>
      <c r="K547" s="4"/>
      <c r="L547" s="2"/>
      <c r="M547" s="2">
        <v>493</v>
      </c>
      <c r="N547" s="2">
        <v>0</v>
      </c>
      <c r="O547" s="2">
        <v>0</v>
      </c>
      <c r="P547" s="2">
        <v>0</v>
      </c>
      <c r="Q547" s="2">
        <v>493</v>
      </c>
      <c r="R547" s="2">
        <v>28210.09</v>
      </c>
    </row>
    <row r="548" spans="1:18" x14ac:dyDescent="0.25">
      <c r="A548" s="4" t="s">
        <v>999</v>
      </c>
      <c r="B548" s="4" t="s">
        <v>50</v>
      </c>
      <c r="C548" s="1" t="s">
        <v>1029</v>
      </c>
      <c r="D548" s="4" t="s">
        <v>1002</v>
      </c>
      <c r="E548" s="4" t="s">
        <v>1357</v>
      </c>
      <c r="F548" s="4" t="s">
        <v>888</v>
      </c>
      <c r="G548" s="4" t="s">
        <v>405</v>
      </c>
      <c r="H548" s="4" t="s">
        <v>1084</v>
      </c>
      <c r="I548" s="4"/>
      <c r="J548" s="4" t="s">
        <v>908</v>
      </c>
      <c r="K548" s="4"/>
      <c r="L548" s="2"/>
      <c r="M548" s="2">
        <v>1123</v>
      </c>
      <c r="N548" s="2"/>
      <c r="O548" s="2">
        <v>0</v>
      </c>
      <c r="P548" s="2">
        <v>0</v>
      </c>
      <c r="Q548" s="2">
        <v>1123</v>
      </c>
      <c r="R548" s="2">
        <v>10352.33</v>
      </c>
    </row>
    <row r="549" spans="1:18" x14ac:dyDescent="0.25">
      <c r="A549" s="4" t="s">
        <v>999</v>
      </c>
      <c r="B549" s="4" t="s">
        <v>50</v>
      </c>
      <c r="C549" s="1" t="s">
        <v>995</v>
      </c>
      <c r="D549" s="4" t="s">
        <v>484</v>
      </c>
      <c r="E549" s="4" t="s">
        <v>1357</v>
      </c>
      <c r="F549" s="4" t="s">
        <v>699</v>
      </c>
      <c r="G549" s="4" t="s">
        <v>607</v>
      </c>
      <c r="H549" s="4" t="s">
        <v>1084</v>
      </c>
      <c r="I549" s="4"/>
      <c r="J549" s="4" t="s">
        <v>587</v>
      </c>
      <c r="K549" s="4" t="s">
        <v>1332</v>
      </c>
      <c r="L549" s="2">
        <v>119835</v>
      </c>
      <c r="M549" s="2">
        <v>132525</v>
      </c>
      <c r="N549" s="2"/>
      <c r="O549" s="2"/>
      <c r="P549" s="2"/>
      <c r="Q549" s="2">
        <v>132525</v>
      </c>
      <c r="R549" s="2">
        <v>0</v>
      </c>
    </row>
    <row r="550" spans="1:18" x14ac:dyDescent="0.25">
      <c r="A550" s="4" t="s">
        <v>999</v>
      </c>
      <c r="B550" s="4" t="s">
        <v>50</v>
      </c>
      <c r="C550" s="1" t="s">
        <v>657</v>
      </c>
      <c r="D550" s="4" t="s">
        <v>1048</v>
      </c>
      <c r="E550" s="4" t="s">
        <v>1354</v>
      </c>
      <c r="F550" s="4" t="s">
        <v>699</v>
      </c>
      <c r="G550" s="4" t="s">
        <v>607</v>
      </c>
      <c r="H550" s="4" t="s">
        <v>1084</v>
      </c>
      <c r="I550" s="4"/>
      <c r="J550" s="4" t="s">
        <v>458</v>
      </c>
      <c r="K550" s="7" t="s">
        <v>1324</v>
      </c>
      <c r="L550" s="2">
        <v>34312</v>
      </c>
      <c r="M550" s="2">
        <v>32342</v>
      </c>
      <c r="N550" s="2"/>
      <c r="O550" s="2"/>
      <c r="P550" s="2"/>
      <c r="Q550" s="2">
        <v>32342</v>
      </c>
      <c r="R550" s="2">
        <v>0</v>
      </c>
    </row>
    <row r="551" spans="1:18" x14ac:dyDescent="0.25">
      <c r="A551" s="4" t="s">
        <v>999</v>
      </c>
      <c r="B551" s="4" t="s">
        <v>50</v>
      </c>
      <c r="C551" s="1" t="s">
        <v>529</v>
      </c>
      <c r="D551" s="4" t="s">
        <v>1048</v>
      </c>
      <c r="E551" s="4" t="s">
        <v>1354</v>
      </c>
      <c r="F551" s="4" t="s">
        <v>699</v>
      </c>
      <c r="G551" s="4" t="s">
        <v>607</v>
      </c>
      <c r="H551" s="4" t="s">
        <v>1084</v>
      </c>
      <c r="I551" s="4"/>
      <c r="J551" s="4" t="s">
        <v>851</v>
      </c>
      <c r="K551" s="7" t="s">
        <v>1324</v>
      </c>
      <c r="L551" s="2">
        <v>7466</v>
      </c>
      <c r="M551" s="2">
        <v>7435</v>
      </c>
      <c r="N551" s="2"/>
      <c r="O551" s="2"/>
      <c r="P551" s="2"/>
      <c r="Q551" s="2">
        <v>7435</v>
      </c>
      <c r="R551" s="2">
        <v>0</v>
      </c>
    </row>
    <row r="552" spans="1:18" x14ac:dyDescent="0.25">
      <c r="A552" s="4" t="s">
        <v>999</v>
      </c>
      <c r="B552" s="4" t="s">
        <v>50</v>
      </c>
      <c r="C552" s="1" t="s">
        <v>768</v>
      </c>
      <c r="D552" s="4" t="s">
        <v>1187</v>
      </c>
      <c r="E552" s="4" t="s">
        <v>1357</v>
      </c>
      <c r="F552" s="4" t="s">
        <v>699</v>
      </c>
      <c r="G552" s="4" t="s">
        <v>607</v>
      </c>
      <c r="H552" s="4" t="s">
        <v>1084</v>
      </c>
      <c r="I552" s="4"/>
      <c r="J552" s="4" t="s">
        <v>904</v>
      </c>
      <c r="K552" s="4"/>
      <c r="L552" s="2"/>
      <c r="M552" s="2">
        <v>191</v>
      </c>
      <c r="N552" s="2"/>
      <c r="O552" s="2"/>
      <c r="P552" s="2"/>
      <c r="Q552" s="2">
        <v>191</v>
      </c>
      <c r="R552" s="2">
        <v>0</v>
      </c>
    </row>
    <row r="553" spans="1:18" x14ac:dyDescent="0.25">
      <c r="A553" s="4" t="s">
        <v>999</v>
      </c>
      <c r="B553" s="4" t="s">
        <v>50</v>
      </c>
      <c r="C553" s="1" t="s">
        <v>133</v>
      </c>
      <c r="D553" s="4" t="s">
        <v>1187</v>
      </c>
      <c r="E553" s="4" t="s">
        <v>1357</v>
      </c>
      <c r="F553" s="4" t="s">
        <v>699</v>
      </c>
      <c r="G553" s="4" t="s">
        <v>607</v>
      </c>
      <c r="H553" s="4" t="s">
        <v>1084</v>
      </c>
      <c r="I553" s="4"/>
      <c r="J553" s="4" t="s">
        <v>571</v>
      </c>
      <c r="K553" s="4" t="s">
        <v>1331</v>
      </c>
      <c r="L553" s="2">
        <v>48409</v>
      </c>
      <c r="M553" s="2">
        <v>49392</v>
      </c>
      <c r="N553" s="2"/>
      <c r="O553" s="2"/>
      <c r="P553" s="2"/>
      <c r="Q553" s="2">
        <v>49392</v>
      </c>
      <c r="R553" s="2">
        <v>373.66</v>
      </c>
    </row>
    <row r="554" spans="1:18" x14ac:dyDescent="0.25">
      <c r="A554" s="4" t="s">
        <v>999</v>
      </c>
      <c r="B554" s="4" t="s">
        <v>50</v>
      </c>
      <c r="C554" s="1" t="s">
        <v>469</v>
      </c>
      <c r="D554" s="4" t="s">
        <v>1187</v>
      </c>
      <c r="E554" s="4" t="s">
        <v>1357</v>
      </c>
      <c r="F554" s="4" t="s">
        <v>699</v>
      </c>
      <c r="G554" s="4" t="s">
        <v>607</v>
      </c>
      <c r="H554" s="4" t="s">
        <v>1084</v>
      </c>
      <c r="I554" s="4"/>
      <c r="J554" s="4" t="s">
        <v>668</v>
      </c>
      <c r="K554" s="7" t="s">
        <v>1346</v>
      </c>
      <c r="L554" s="2">
        <v>42369</v>
      </c>
      <c r="M554" s="2">
        <v>75968</v>
      </c>
      <c r="N554" s="2"/>
      <c r="O554" s="2"/>
      <c r="P554" s="2"/>
      <c r="Q554" s="2">
        <v>75968</v>
      </c>
      <c r="R554" s="2">
        <v>0</v>
      </c>
    </row>
    <row r="555" spans="1:18" x14ac:dyDescent="0.25">
      <c r="A555" s="4" t="s">
        <v>999</v>
      </c>
      <c r="B555" s="4" t="s">
        <v>50</v>
      </c>
      <c r="C555" s="1" t="s">
        <v>737</v>
      </c>
      <c r="D555" s="4" t="s">
        <v>1187</v>
      </c>
      <c r="E555" s="4" t="s">
        <v>1357</v>
      </c>
      <c r="F555" s="4" t="s">
        <v>699</v>
      </c>
      <c r="G555" s="4" t="s">
        <v>607</v>
      </c>
      <c r="H555" s="4" t="s">
        <v>1084</v>
      </c>
      <c r="I555" s="4"/>
      <c r="J555" s="4" t="s">
        <v>140</v>
      </c>
      <c r="K555" s="4" t="s">
        <v>1332</v>
      </c>
      <c r="L555" s="2">
        <v>13945</v>
      </c>
      <c r="M555" s="2">
        <v>15749</v>
      </c>
      <c r="N555" s="2"/>
      <c r="O555" s="2"/>
      <c r="P555" s="2"/>
      <c r="Q555" s="2">
        <v>15749</v>
      </c>
      <c r="R555" s="2">
        <v>0</v>
      </c>
    </row>
    <row r="556" spans="1:18" x14ac:dyDescent="0.25">
      <c r="A556" s="4" t="s">
        <v>999</v>
      </c>
      <c r="B556" s="4" t="s">
        <v>50</v>
      </c>
      <c r="C556" s="1" t="s">
        <v>1249</v>
      </c>
      <c r="D556" s="4" t="s">
        <v>1187</v>
      </c>
      <c r="E556" s="4" t="s">
        <v>1357</v>
      </c>
      <c r="F556" s="4" t="s">
        <v>699</v>
      </c>
      <c r="G556" s="4" t="s">
        <v>607</v>
      </c>
      <c r="H556" s="4" t="s">
        <v>1084</v>
      </c>
      <c r="I556" s="4"/>
      <c r="J556" s="4" t="s">
        <v>214</v>
      </c>
      <c r="K556" s="4" t="s">
        <v>1332</v>
      </c>
      <c r="L556" s="2">
        <v>232492</v>
      </c>
      <c r="M556" s="2">
        <v>242878</v>
      </c>
      <c r="N556" s="2"/>
      <c r="O556" s="2"/>
      <c r="P556" s="2"/>
      <c r="Q556" s="2">
        <v>242878</v>
      </c>
      <c r="R556" s="2">
        <v>0</v>
      </c>
    </row>
    <row r="557" spans="1:18" x14ac:dyDescent="0.25">
      <c r="A557" s="4" t="s">
        <v>999</v>
      </c>
      <c r="B557" s="4" t="s">
        <v>50</v>
      </c>
      <c r="C557" s="1" t="s">
        <v>565</v>
      </c>
      <c r="D557" s="4" t="s">
        <v>1187</v>
      </c>
      <c r="E557" s="4" t="s">
        <v>1357</v>
      </c>
      <c r="F557" s="4" t="s">
        <v>699</v>
      </c>
      <c r="G557" s="4" t="s">
        <v>607</v>
      </c>
      <c r="H557" s="4" t="s">
        <v>1084</v>
      </c>
      <c r="I557" s="4"/>
      <c r="J557" s="4" t="s">
        <v>634</v>
      </c>
      <c r="K557" s="4" t="s">
        <v>1330</v>
      </c>
      <c r="L557" s="2">
        <v>8842</v>
      </c>
      <c r="M557" s="2">
        <v>8254</v>
      </c>
      <c r="N557" s="2"/>
      <c r="O557" s="2"/>
      <c r="P557" s="2"/>
      <c r="Q557" s="2">
        <v>8254</v>
      </c>
      <c r="R557" s="2">
        <v>0</v>
      </c>
    </row>
    <row r="558" spans="1:18" x14ac:dyDescent="0.25">
      <c r="A558" s="4" t="s">
        <v>999</v>
      </c>
      <c r="B558" s="4" t="s">
        <v>50</v>
      </c>
      <c r="C558" s="1" t="s">
        <v>135</v>
      </c>
      <c r="D558" s="4" t="s">
        <v>1187</v>
      </c>
      <c r="E558" s="4" t="s">
        <v>1357</v>
      </c>
      <c r="F558" s="4" t="s">
        <v>699</v>
      </c>
      <c r="G558" s="4" t="s">
        <v>607</v>
      </c>
      <c r="H558" s="4" t="s">
        <v>1084</v>
      </c>
      <c r="I558" s="4"/>
      <c r="J558" s="4" t="s">
        <v>531</v>
      </c>
      <c r="K558" s="4" t="s">
        <v>1330</v>
      </c>
      <c r="L558" s="2">
        <v>6650</v>
      </c>
      <c r="M558" s="2">
        <v>9758</v>
      </c>
      <c r="N558" s="2"/>
      <c r="O558" s="2"/>
      <c r="P558" s="2"/>
      <c r="Q558" s="2">
        <v>9758</v>
      </c>
      <c r="R558" s="2">
        <v>12752.25</v>
      </c>
    </row>
    <row r="559" spans="1:18" x14ac:dyDescent="0.25">
      <c r="A559" s="4" t="s">
        <v>999</v>
      </c>
      <c r="B559" s="4" t="s">
        <v>50</v>
      </c>
      <c r="C559" s="1" t="s">
        <v>236</v>
      </c>
      <c r="D559" s="4" t="s">
        <v>1187</v>
      </c>
      <c r="E559" s="4" t="s">
        <v>1357</v>
      </c>
      <c r="F559" s="4" t="s">
        <v>699</v>
      </c>
      <c r="G559" s="4" t="s">
        <v>607</v>
      </c>
      <c r="H559" s="4" t="s">
        <v>1084</v>
      </c>
      <c r="I559" s="4"/>
      <c r="J559" s="4" t="s">
        <v>456</v>
      </c>
      <c r="K559" s="4"/>
      <c r="L559" s="2">
        <v>632</v>
      </c>
      <c r="M559" s="2">
        <v>651</v>
      </c>
      <c r="N559" s="2"/>
      <c r="O559" s="2"/>
      <c r="P559" s="2"/>
      <c r="Q559" s="2">
        <v>651</v>
      </c>
      <c r="R559" s="2">
        <v>6.52</v>
      </c>
    </row>
    <row r="560" spans="1:18" x14ac:dyDescent="0.25">
      <c r="A560" s="4" t="s">
        <v>999</v>
      </c>
      <c r="B560" s="4" t="s">
        <v>50</v>
      </c>
      <c r="C560" s="1" t="s">
        <v>215</v>
      </c>
      <c r="D560" s="4" t="s">
        <v>1187</v>
      </c>
      <c r="E560" s="4" t="s">
        <v>1357</v>
      </c>
      <c r="F560" s="4" t="s">
        <v>699</v>
      </c>
      <c r="G560" s="4" t="s">
        <v>607</v>
      </c>
      <c r="H560" s="4" t="s">
        <v>1084</v>
      </c>
      <c r="I560" s="4"/>
      <c r="J560" s="4" t="s">
        <v>884</v>
      </c>
      <c r="K560" s="4"/>
      <c r="L560" s="2">
        <v>1185</v>
      </c>
      <c r="M560" s="2">
        <v>1857</v>
      </c>
      <c r="N560" s="2"/>
      <c r="O560" s="2"/>
      <c r="P560" s="2"/>
      <c r="Q560" s="2">
        <v>1857</v>
      </c>
      <c r="R560" s="2">
        <v>1595.2</v>
      </c>
    </row>
    <row r="561" spans="1:18" x14ac:dyDescent="0.25">
      <c r="A561" s="4" t="s">
        <v>999</v>
      </c>
      <c r="B561" s="4" t="s">
        <v>50</v>
      </c>
      <c r="C561" s="1" t="s">
        <v>1031</v>
      </c>
      <c r="D561" s="4" t="s">
        <v>1187</v>
      </c>
      <c r="E561" s="4" t="s">
        <v>1357</v>
      </c>
      <c r="F561" s="4" t="s">
        <v>699</v>
      </c>
      <c r="G561" s="4" t="s">
        <v>607</v>
      </c>
      <c r="H561" s="4" t="s">
        <v>1084</v>
      </c>
      <c r="I561" s="4"/>
      <c r="J561" s="4" t="s">
        <v>280</v>
      </c>
      <c r="K561" s="4" t="s">
        <v>1330</v>
      </c>
      <c r="L561" s="2">
        <v>72358</v>
      </c>
      <c r="M561" s="2">
        <v>71631</v>
      </c>
      <c r="N561" s="2"/>
      <c r="O561" s="2"/>
      <c r="P561" s="2"/>
      <c r="Q561" s="2">
        <v>71631</v>
      </c>
      <c r="R561" s="2">
        <v>391.8</v>
      </c>
    </row>
    <row r="562" spans="1:18" x14ac:dyDescent="0.25">
      <c r="A562" s="4" t="s">
        <v>999</v>
      </c>
      <c r="B562" s="4" t="s">
        <v>50</v>
      </c>
      <c r="C562" s="1" t="s">
        <v>824</v>
      </c>
      <c r="D562" s="4" t="s">
        <v>1187</v>
      </c>
      <c r="E562" s="4" t="s">
        <v>1357</v>
      </c>
      <c r="F562" s="4" t="s">
        <v>699</v>
      </c>
      <c r="G562" s="4" t="s">
        <v>607</v>
      </c>
      <c r="H562" s="4" t="s">
        <v>1084</v>
      </c>
      <c r="I562" s="4"/>
      <c r="J562" s="4" t="s">
        <v>151</v>
      </c>
      <c r="K562" s="4" t="s">
        <v>1330</v>
      </c>
      <c r="L562" s="2">
        <v>24896</v>
      </c>
      <c r="M562" s="2">
        <v>23479</v>
      </c>
      <c r="N562" s="2"/>
      <c r="O562" s="2"/>
      <c r="P562" s="2"/>
      <c r="Q562" s="2">
        <v>23479</v>
      </c>
      <c r="R562" s="2">
        <v>0</v>
      </c>
    </row>
    <row r="563" spans="1:18" x14ac:dyDescent="0.25">
      <c r="A563" s="4" t="s">
        <v>999</v>
      </c>
      <c r="B563" s="4" t="s">
        <v>50</v>
      </c>
      <c r="C563" s="1" t="s">
        <v>1123</v>
      </c>
      <c r="D563" s="4" t="s">
        <v>1187</v>
      </c>
      <c r="E563" s="4" t="s">
        <v>1357</v>
      </c>
      <c r="F563" s="4" t="s">
        <v>699</v>
      </c>
      <c r="G563" s="4" t="s">
        <v>607</v>
      </c>
      <c r="H563" s="4" t="s">
        <v>1084</v>
      </c>
      <c r="I563" s="4"/>
      <c r="J563" s="4" t="s">
        <v>1118</v>
      </c>
      <c r="K563" s="4" t="s">
        <v>1322</v>
      </c>
      <c r="L563" s="2">
        <v>10079</v>
      </c>
      <c r="M563" s="2">
        <v>9848</v>
      </c>
      <c r="N563" s="2"/>
      <c r="O563" s="2"/>
      <c r="P563" s="2"/>
      <c r="Q563" s="2">
        <v>9848</v>
      </c>
      <c r="R563" s="2">
        <v>-427.68</v>
      </c>
    </row>
    <row r="564" spans="1:18" x14ac:dyDescent="0.25">
      <c r="A564" s="4" t="s">
        <v>999</v>
      </c>
      <c r="B564" s="4" t="s">
        <v>50</v>
      </c>
      <c r="C564" s="1" t="s">
        <v>92</v>
      </c>
      <c r="D564" s="4" t="s">
        <v>1187</v>
      </c>
      <c r="E564" s="4" t="s">
        <v>1357</v>
      </c>
      <c r="F564" s="4" t="s">
        <v>699</v>
      </c>
      <c r="G564" s="4" t="s">
        <v>607</v>
      </c>
      <c r="H564" s="4" t="s">
        <v>1084</v>
      </c>
      <c r="I564" s="4"/>
      <c r="J564" s="4" t="s">
        <v>370</v>
      </c>
      <c r="K564" s="8" t="s">
        <v>1341</v>
      </c>
      <c r="L564" s="2">
        <v>11210</v>
      </c>
      <c r="M564" s="2">
        <v>11623</v>
      </c>
      <c r="N564" s="2"/>
      <c r="O564" s="2"/>
      <c r="P564" s="2"/>
      <c r="Q564" s="2">
        <v>11623</v>
      </c>
      <c r="R564" s="2">
        <v>15176.93</v>
      </c>
    </row>
    <row r="565" spans="1:18" x14ac:dyDescent="0.25">
      <c r="A565" s="4" t="s">
        <v>999</v>
      </c>
      <c r="B565" s="4" t="s">
        <v>50</v>
      </c>
      <c r="C565" s="1" t="s">
        <v>654</v>
      </c>
      <c r="D565" s="4" t="s">
        <v>1187</v>
      </c>
      <c r="E565" s="4" t="s">
        <v>1357</v>
      </c>
      <c r="F565" s="4" t="s">
        <v>699</v>
      </c>
      <c r="G565" s="4" t="s">
        <v>607</v>
      </c>
      <c r="H565" s="4" t="s">
        <v>1084</v>
      </c>
      <c r="I565" s="4"/>
      <c r="J565" s="4" t="s">
        <v>1041</v>
      </c>
      <c r="K565" s="4"/>
      <c r="L565" s="2">
        <v>1484</v>
      </c>
      <c r="M565" s="2">
        <v>1737</v>
      </c>
      <c r="N565" s="2"/>
      <c r="O565" s="2"/>
      <c r="P565" s="2"/>
      <c r="Q565" s="2">
        <v>1737</v>
      </c>
      <c r="R565" s="2">
        <v>0</v>
      </c>
    </row>
    <row r="566" spans="1:18" x14ac:dyDescent="0.25">
      <c r="A566" s="4" t="s">
        <v>999</v>
      </c>
      <c r="B566" s="4" t="s">
        <v>50</v>
      </c>
      <c r="C566" s="1" t="s">
        <v>187</v>
      </c>
      <c r="D566" s="4" t="s">
        <v>1187</v>
      </c>
      <c r="E566" s="4" t="s">
        <v>1357</v>
      </c>
      <c r="F566" s="4" t="s">
        <v>699</v>
      </c>
      <c r="G566" s="4" t="s">
        <v>607</v>
      </c>
      <c r="H566" s="4" t="s">
        <v>1084</v>
      </c>
      <c r="I566" s="4"/>
      <c r="J566" s="4" t="s">
        <v>1185</v>
      </c>
      <c r="K566" s="4"/>
      <c r="L566" s="2">
        <v>2522</v>
      </c>
      <c r="M566" s="2">
        <v>3519</v>
      </c>
      <c r="N566" s="2"/>
      <c r="O566" s="2"/>
      <c r="P566" s="2"/>
      <c r="Q566" s="2">
        <v>3519</v>
      </c>
      <c r="R566" s="2">
        <v>0</v>
      </c>
    </row>
    <row r="567" spans="1:18" x14ac:dyDescent="0.25">
      <c r="A567" s="4" t="s">
        <v>999</v>
      </c>
      <c r="B567" s="4" t="s">
        <v>50</v>
      </c>
      <c r="C567" s="1" t="s">
        <v>448</v>
      </c>
      <c r="D567" s="4" t="s">
        <v>1187</v>
      </c>
      <c r="E567" s="4" t="s">
        <v>1357</v>
      </c>
      <c r="F567" s="4" t="s">
        <v>699</v>
      </c>
      <c r="G567" s="4" t="s">
        <v>607</v>
      </c>
      <c r="H567" s="4" t="s">
        <v>1084</v>
      </c>
      <c r="I567" s="4"/>
      <c r="J567" s="4" t="s">
        <v>829</v>
      </c>
      <c r="K567" s="4"/>
      <c r="L567" s="2">
        <v>463</v>
      </c>
      <c r="M567" s="2">
        <v>1220</v>
      </c>
      <c r="N567" s="2"/>
      <c r="O567" s="2"/>
      <c r="P567" s="2"/>
      <c r="Q567" s="2">
        <v>1220</v>
      </c>
      <c r="R567" s="2">
        <v>0</v>
      </c>
    </row>
    <row r="568" spans="1:18" x14ac:dyDescent="0.25">
      <c r="A568" s="4" t="s">
        <v>999</v>
      </c>
      <c r="B568" s="4" t="s">
        <v>50</v>
      </c>
      <c r="C568" s="1" t="s">
        <v>1150</v>
      </c>
      <c r="D568" s="4" t="s">
        <v>1187</v>
      </c>
      <c r="E568" s="4" t="s">
        <v>1357</v>
      </c>
      <c r="F568" s="4" t="s">
        <v>699</v>
      </c>
      <c r="G568" s="4" t="s">
        <v>607</v>
      </c>
      <c r="H568" s="4" t="s">
        <v>1084</v>
      </c>
      <c r="I568" s="4"/>
      <c r="J568" s="4" t="s">
        <v>86</v>
      </c>
      <c r="K568" s="4" t="s">
        <v>1330</v>
      </c>
      <c r="L568" s="2">
        <v>26689</v>
      </c>
      <c r="M568" s="2">
        <v>28382</v>
      </c>
      <c r="N568" s="2"/>
      <c r="O568" s="2"/>
      <c r="P568" s="2"/>
      <c r="Q568" s="2">
        <v>28382</v>
      </c>
      <c r="R568" s="2">
        <v>257.33999999999997</v>
      </c>
    </row>
    <row r="569" spans="1:18" x14ac:dyDescent="0.25">
      <c r="A569" s="4" t="s">
        <v>999</v>
      </c>
      <c r="B569" s="4" t="s">
        <v>50</v>
      </c>
      <c r="C569" s="1" t="s">
        <v>308</v>
      </c>
      <c r="D569" s="4" t="s">
        <v>1187</v>
      </c>
      <c r="E569" s="4" t="s">
        <v>1357</v>
      </c>
      <c r="F569" s="4" t="s">
        <v>699</v>
      </c>
      <c r="G569" s="4" t="s">
        <v>607</v>
      </c>
      <c r="H569" s="4" t="s">
        <v>1084</v>
      </c>
      <c r="I569" s="4"/>
      <c r="J569" s="4" t="s">
        <v>276</v>
      </c>
      <c r="K569" s="8" t="s">
        <v>1321</v>
      </c>
      <c r="L569" s="2">
        <v>135236</v>
      </c>
      <c r="M569" s="2">
        <v>149416</v>
      </c>
      <c r="N569" s="2"/>
      <c r="O569" s="2"/>
      <c r="P569" s="2"/>
      <c r="Q569" s="2">
        <v>149416</v>
      </c>
      <c r="R569" s="2">
        <v>78.59</v>
      </c>
    </row>
    <row r="570" spans="1:18" x14ac:dyDescent="0.25">
      <c r="A570" s="4" t="s">
        <v>999</v>
      </c>
      <c r="B570" s="4" t="s">
        <v>50</v>
      </c>
      <c r="C570" s="1" t="s">
        <v>1066</v>
      </c>
      <c r="D570" s="4" t="s">
        <v>1187</v>
      </c>
      <c r="E570" s="4" t="s">
        <v>1357</v>
      </c>
      <c r="F570" s="4" t="s">
        <v>699</v>
      </c>
      <c r="G570" s="4" t="s">
        <v>607</v>
      </c>
      <c r="H570" s="4" t="s">
        <v>1084</v>
      </c>
      <c r="I570" s="4"/>
      <c r="J570" s="4" t="s">
        <v>968</v>
      </c>
      <c r="K570" s="4" t="s">
        <v>1330</v>
      </c>
      <c r="L570" s="2">
        <v>70973</v>
      </c>
      <c r="M570" s="2">
        <v>75344</v>
      </c>
      <c r="N570" s="2"/>
      <c r="O570" s="2"/>
      <c r="P570" s="2"/>
      <c r="Q570" s="2">
        <v>75344</v>
      </c>
      <c r="R570" s="2">
        <v>0</v>
      </c>
    </row>
    <row r="571" spans="1:18" x14ac:dyDescent="0.25">
      <c r="A571" s="4" t="s">
        <v>999</v>
      </c>
      <c r="B571" s="4" t="s">
        <v>50</v>
      </c>
      <c r="C571" s="1" t="s">
        <v>421</v>
      </c>
      <c r="D571" s="4" t="s">
        <v>1187</v>
      </c>
      <c r="E571" s="4" t="s">
        <v>1357</v>
      </c>
      <c r="F571" s="4" t="s">
        <v>699</v>
      </c>
      <c r="G571" s="4" t="s">
        <v>607</v>
      </c>
      <c r="H571" s="4" t="s">
        <v>1084</v>
      </c>
      <c r="I571" s="4"/>
      <c r="J571" s="4" t="s">
        <v>1149</v>
      </c>
      <c r="K571" s="4"/>
      <c r="L571" s="2">
        <v>232</v>
      </c>
      <c r="M571" s="2">
        <v>370</v>
      </c>
      <c r="N571" s="2"/>
      <c r="O571" s="2"/>
      <c r="P571" s="2"/>
      <c r="Q571" s="2">
        <v>370</v>
      </c>
      <c r="R571" s="2">
        <v>0</v>
      </c>
    </row>
    <row r="572" spans="1:18" x14ac:dyDescent="0.25">
      <c r="A572" s="4" t="s">
        <v>999</v>
      </c>
      <c r="B572" s="4" t="s">
        <v>50</v>
      </c>
      <c r="C572" s="1" t="s">
        <v>1178</v>
      </c>
      <c r="D572" s="4" t="s">
        <v>1187</v>
      </c>
      <c r="E572" s="4" t="s">
        <v>1357</v>
      </c>
      <c r="F572" s="4" t="s">
        <v>699</v>
      </c>
      <c r="G572" s="4" t="s">
        <v>607</v>
      </c>
      <c r="H572" s="4" t="s">
        <v>1084</v>
      </c>
      <c r="I572" s="4"/>
      <c r="J572" s="4" t="s">
        <v>365</v>
      </c>
      <c r="K572" s="4" t="s">
        <v>1343</v>
      </c>
      <c r="L572" s="2">
        <v>11782</v>
      </c>
      <c r="M572" s="2">
        <v>13863</v>
      </c>
      <c r="N572" s="2"/>
      <c r="O572" s="2"/>
      <c r="P572" s="2"/>
      <c r="Q572" s="2">
        <v>13863</v>
      </c>
      <c r="R572" s="2">
        <v>4369.6400000000003</v>
      </c>
    </row>
    <row r="573" spans="1:18" x14ac:dyDescent="0.25">
      <c r="A573" s="4" t="s">
        <v>999</v>
      </c>
      <c r="B573" s="4" t="s">
        <v>50</v>
      </c>
      <c r="C573" s="1" t="s">
        <v>758</v>
      </c>
      <c r="D573" s="4" t="s">
        <v>1187</v>
      </c>
      <c r="E573" s="4" t="s">
        <v>1357</v>
      </c>
      <c r="F573" s="4" t="s">
        <v>699</v>
      </c>
      <c r="G573" s="4" t="s">
        <v>607</v>
      </c>
      <c r="H573" s="4" t="s">
        <v>1084</v>
      </c>
      <c r="I573" s="4"/>
      <c r="J573" s="4" t="s">
        <v>401</v>
      </c>
      <c r="K573" s="4"/>
      <c r="L573" s="2">
        <v>760</v>
      </c>
      <c r="M573" s="2">
        <v>992</v>
      </c>
      <c r="N573" s="2"/>
      <c r="O573" s="2"/>
      <c r="P573" s="2"/>
      <c r="Q573" s="2">
        <v>992</v>
      </c>
      <c r="R573" s="2">
        <v>47243.24</v>
      </c>
    </row>
    <row r="574" spans="1:18" x14ac:dyDescent="0.25">
      <c r="A574" s="4" t="s">
        <v>999</v>
      </c>
      <c r="B574" s="4" t="s">
        <v>50</v>
      </c>
      <c r="C574" s="1" t="s">
        <v>350</v>
      </c>
      <c r="D574" s="4" t="s">
        <v>1187</v>
      </c>
      <c r="E574" s="4" t="s">
        <v>1357</v>
      </c>
      <c r="F574" s="4" t="s">
        <v>699</v>
      </c>
      <c r="G574" s="4" t="s">
        <v>607</v>
      </c>
      <c r="H574" s="4" t="s">
        <v>1084</v>
      </c>
      <c r="I574" s="4"/>
      <c r="J574" s="4" t="s">
        <v>795</v>
      </c>
      <c r="K574" s="8" t="s">
        <v>1339</v>
      </c>
      <c r="L574" s="2">
        <v>38875</v>
      </c>
      <c r="M574" s="2">
        <v>38698</v>
      </c>
      <c r="N574" s="2"/>
      <c r="O574" s="2"/>
      <c r="P574" s="2"/>
      <c r="Q574" s="2">
        <v>38698</v>
      </c>
      <c r="R574" s="2">
        <v>11229.14</v>
      </c>
    </row>
    <row r="575" spans="1:18" x14ac:dyDescent="0.25">
      <c r="A575" s="4" t="s">
        <v>999</v>
      </c>
      <c r="B575" s="4" t="s">
        <v>50</v>
      </c>
      <c r="C575" s="1" t="s">
        <v>348</v>
      </c>
      <c r="D575" s="4" t="s">
        <v>1187</v>
      </c>
      <c r="E575" s="4" t="s">
        <v>1357</v>
      </c>
      <c r="F575" s="4" t="s">
        <v>699</v>
      </c>
      <c r="G575" s="4" t="s">
        <v>607</v>
      </c>
      <c r="H575" s="4" t="s">
        <v>1084</v>
      </c>
      <c r="I575" s="4"/>
      <c r="J575" s="4" t="s">
        <v>509</v>
      </c>
      <c r="K575" s="8" t="s">
        <v>1330</v>
      </c>
      <c r="L575" s="2">
        <v>6751</v>
      </c>
      <c r="M575" s="2">
        <v>5964</v>
      </c>
      <c r="N575" s="2"/>
      <c r="O575" s="2"/>
      <c r="P575" s="2"/>
      <c r="Q575" s="2">
        <v>5964</v>
      </c>
      <c r="R575" s="2">
        <v>293.55</v>
      </c>
    </row>
    <row r="576" spans="1:18" x14ac:dyDescent="0.25">
      <c r="A576" s="4" t="s">
        <v>999</v>
      </c>
      <c r="B576" s="4" t="s">
        <v>50</v>
      </c>
      <c r="C576" s="1" t="s">
        <v>1269</v>
      </c>
      <c r="D576" s="4" t="s">
        <v>1187</v>
      </c>
      <c r="E576" s="4" t="s">
        <v>1357</v>
      </c>
      <c r="F576" s="4" t="s">
        <v>699</v>
      </c>
      <c r="G576" s="4" t="s">
        <v>607</v>
      </c>
      <c r="H576" s="4" t="s">
        <v>1084</v>
      </c>
      <c r="I576" s="4"/>
      <c r="J576" s="4" t="s">
        <v>0</v>
      </c>
      <c r="K576" s="8" t="s">
        <v>1323</v>
      </c>
      <c r="L576" s="2">
        <v>113972</v>
      </c>
      <c r="M576" s="2">
        <v>129786</v>
      </c>
      <c r="N576" s="2"/>
      <c r="O576" s="2"/>
      <c r="P576" s="2"/>
      <c r="Q576" s="2">
        <v>129786</v>
      </c>
      <c r="R576" s="2">
        <v>2052.88</v>
      </c>
    </row>
    <row r="577" spans="1:18" x14ac:dyDescent="0.25">
      <c r="A577" s="4" t="s">
        <v>999</v>
      </c>
      <c r="B577" s="4" t="s">
        <v>50</v>
      </c>
      <c r="C577" s="1" t="s">
        <v>545</v>
      </c>
      <c r="D577" s="4" t="s">
        <v>1187</v>
      </c>
      <c r="E577" s="4" t="s">
        <v>1357</v>
      </c>
      <c r="F577" s="4" t="s">
        <v>699</v>
      </c>
      <c r="G577" s="4" t="s">
        <v>607</v>
      </c>
      <c r="H577" s="4" t="s">
        <v>1084</v>
      </c>
      <c r="I577" s="4"/>
      <c r="J577" s="4" t="s">
        <v>1193</v>
      </c>
      <c r="K577" s="7" t="s">
        <v>1323</v>
      </c>
      <c r="L577" s="2">
        <v>21364</v>
      </c>
      <c r="M577" s="2">
        <v>21968</v>
      </c>
      <c r="N577" s="2"/>
      <c r="O577" s="2"/>
      <c r="P577" s="2"/>
      <c r="Q577" s="2">
        <v>21968</v>
      </c>
      <c r="R577" s="2">
        <v>0</v>
      </c>
    </row>
    <row r="578" spans="1:18" x14ac:dyDescent="0.25">
      <c r="A578" s="4" t="s">
        <v>999</v>
      </c>
      <c r="B578" s="4" t="s">
        <v>50</v>
      </c>
      <c r="C578" s="1" t="s">
        <v>1205</v>
      </c>
      <c r="D578" s="4" t="s">
        <v>1187</v>
      </c>
      <c r="E578" s="4" t="s">
        <v>1357</v>
      </c>
      <c r="F578" s="4" t="s">
        <v>699</v>
      </c>
      <c r="G578" s="4" t="s">
        <v>607</v>
      </c>
      <c r="H578" s="4" t="s">
        <v>1084</v>
      </c>
      <c r="I578" s="4"/>
      <c r="J578" s="4" t="s">
        <v>1163</v>
      </c>
      <c r="K578" s="4" t="s">
        <v>1330</v>
      </c>
      <c r="L578" s="2">
        <v>36810</v>
      </c>
      <c r="M578" s="2">
        <v>96387</v>
      </c>
      <c r="N578" s="2"/>
      <c r="O578" s="2"/>
      <c r="P578" s="2"/>
      <c r="Q578" s="2">
        <v>96387</v>
      </c>
      <c r="R578" s="2">
        <v>0</v>
      </c>
    </row>
    <row r="579" spans="1:18" x14ac:dyDescent="0.25">
      <c r="A579" s="4" t="s">
        <v>999</v>
      </c>
      <c r="B579" s="4" t="s">
        <v>50</v>
      </c>
      <c r="C579" s="1" t="s">
        <v>1050</v>
      </c>
      <c r="D579" s="4" t="s">
        <v>1187</v>
      </c>
      <c r="E579" s="4" t="s">
        <v>1357</v>
      </c>
      <c r="F579" s="4" t="s">
        <v>699</v>
      </c>
      <c r="G579" s="4" t="s">
        <v>607</v>
      </c>
      <c r="H579" s="4" t="s">
        <v>1084</v>
      </c>
      <c r="I579" s="4"/>
      <c r="J579" s="4" t="s">
        <v>333</v>
      </c>
      <c r="K579" s="8" t="s">
        <v>1322</v>
      </c>
      <c r="L579" s="2">
        <v>20385</v>
      </c>
      <c r="M579" s="2">
        <v>19246</v>
      </c>
      <c r="N579" s="2"/>
      <c r="O579" s="2"/>
      <c r="P579" s="2"/>
      <c r="Q579" s="2">
        <v>19246</v>
      </c>
      <c r="R579" s="2">
        <v>0</v>
      </c>
    </row>
    <row r="580" spans="1:18" x14ac:dyDescent="0.25">
      <c r="A580" s="4" t="s">
        <v>999</v>
      </c>
      <c r="B580" s="4" t="s">
        <v>50</v>
      </c>
      <c r="C580" s="1" t="s">
        <v>852</v>
      </c>
      <c r="D580" s="4" t="s">
        <v>1187</v>
      </c>
      <c r="E580" s="4" t="s">
        <v>1357</v>
      </c>
      <c r="F580" s="4" t="s">
        <v>699</v>
      </c>
      <c r="G580" s="4" t="s">
        <v>607</v>
      </c>
      <c r="H580" s="4" t="s">
        <v>1084</v>
      </c>
      <c r="I580" s="4"/>
      <c r="J580" s="4" t="s">
        <v>915</v>
      </c>
      <c r="K580" s="8" t="s">
        <v>1330</v>
      </c>
      <c r="L580" s="2">
        <v>22955</v>
      </c>
      <c r="M580" s="2">
        <v>27170</v>
      </c>
      <c r="N580" s="2"/>
      <c r="O580" s="2"/>
      <c r="P580" s="2"/>
      <c r="Q580" s="2">
        <v>27170</v>
      </c>
      <c r="R580" s="2">
        <v>0</v>
      </c>
    </row>
    <row r="581" spans="1:18" x14ac:dyDescent="0.25">
      <c r="A581" s="4" t="s">
        <v>999</v>
      </c>
      <c r="B581" s="4" t="s">
        <v>50</v>
      </c>
      <c r="C581" s="1" t="s">
        <v>1240</v>
      </c>
      <c r="D581" s="4" t="s">
        <v>1187</v>
      </c>
      <c r="E581" s="4" t="s">
        <v>1357</v>
      </c>
      <c r="F581" s="4" t="s">
        <v>699</v>
      </c>
      <c r="G581" s="4" t="s">
        <v>607</v>
      </c>
      <c r="H581" s="4" t="s">
        <v>1084</v>
      </c>
      <c r="I581" s="4"/>
      <c r="J581" s="4" t="s">
        <v>652</v>
      </c>
      <c r="K581" s="4"/>
      <c r="L581" s="2"/>
      <c r="M581" s="2">
        <v>1604</v>
      </c>
      <c r="N581" s="2"/>
      <c r="O581" s="2"/>
      <c r="P581" s="2"/>
      <c r="Q581" s="2">
        <v>1604</v>
      </c>
      <c r="R581" s="2">
        <v>0</v>
      </c>
    </row>
    <row r="582" spans="1:18" x14ac:dyDescent="0.25">
      <c r="A582" s="4" t="s">
        <v>999</v>
      </c>
      <c r="B582" s="4" t="s">
        <v>50</v>
      </c>
      <c r="C582" s="1" t="s">
        <v>42</v>
      </c>
      <c r="D582" s="4" t="s">
        <v>1187</v>
      </c>
      <c r="E582" s="4" t="s">
        <v>1357</v>
      </c>
      <c r="F582" s="4" t="s">
        <v>699</v>
      </c>
      <c r="G582" s="4" t="s">
        <v>607</v>
      </c>
      <c r="H582" s="4" t="s">
        <v>1084</v>
      </c>
      <c r="I582" s="4"/>
      <c r="J582" s="4" t="s">
        <v>794</v>
      </c>
      <c r="K582" s="8" t="s">
        <v>1324</v>
      </c>
      <c r="L582" s="2">
        <v>66203</v>
      </c>
      <c r="M582" s="2">
        <v>45274</v>
      </c>
      <c r="N582" s="2"/>
      <c r="O582" s="2"/>
      <c r="P582" s="2"/>
      <c r="Q582" s="2">
        <v>45274</v>
      </c>
      <c r="R582" s="2">
        <v>15679</v>
      </c>
    </row>
    <row r="583" spans="1:18" x14ac:dyDescent="0.25">
      <c r="A583" s="4" t="s">
        <v>999</v>
      </c>
      <c r="B583" s="4" t="s">
        <v>50</v>
      </c>
      <c r="C583" s="1" t="s">
        <v>1075</v>
      </c>
      <c r="D583" s="4" t="s">
        <v>896</v>
      </c>
      <c r="E583" s="4" t="s">
        <v>1357</v>
      </c>
      <c r="F583" s="4" t="s">
        <v>699</v>
      </c>
      <c r="G583" s="4" t="s">
        <v>607</v>
      </c>
      <c r="H583" s="4" t="s">
        <v>1084</v>
      </c>
      <c r="I583" s="4"/>
      <c r="J583" s="4" t="s">
        <v>176</v>
      </c>
      <c r="K583" s="8" t="s">
        <v>1334</v>
      </c>
      <c r="L583" s="2">
        <v>16695</v>
      </c>
      <c r="M583" s="2">
        <v>24478</v>
      </c>
      <c r="N583" s="2"/>
      <c r="O583" s="2"/>
      <c r="P583" s="2"/>
      <c r="Q583" s="2">
        <v>24478</v>
      </c>
      <c r="R583" s="2">
        <v>0</v>
      </c>
    </row>
    <row r="584" spans="1:18" x14ac:dyDescent="0.25">
      <c r="A584" s="4" t="s">
        <v>999</v>
      </c>
      <c r="B584" s="4" t="s">
        <v>50</v>
      </c>
      <c r="C584" s="1" t="s">
        <v>969</v>
      </c>
      <c r="D584" s="4" t="s">
        <v>896</v>
      </c>
      <c r="E584" s="4" t="s">
        <v>1357</v>
      </c>
      <c r="F584" s="4" t="s">
        <v>699</v>
      </c>
      <c r="G584" s="4" t="s">
        <v>607</v>
      </c>
      <c r="H584" s="4" t="s">
        <v>1084</v>
      </c>
      <c r="I584" s="4"/>
      <c r="J584" s="4" t="s">
        <v>769</v>
      </c>
      <c r="K584" s="8" t="s">
        <v>1330</v>
      </c>
      <c r="L584" s="2">
        <v>15555</v>
      </c>
      <c r="M584" s="2">
        <v>17690</v>
      </c>
      <c r="N584" s="2"/>
      <c r="O584" s="2"/>
      <c r="P584" s="2"/>
      <c r="Q584" s="2">
        <v>17690</v>
      </c>
      <c r="R584" s="2">
        <v>33609.4</v>
      </c>
    </row>
    <row r="585" spans="1:18" x14ac:dyDescent="0.25">
      <c r="A585" s="4" t="s">
        <v>999</v>
      </c>
      <c r="B585" s="4" t="s">
        <v>50</v>
      </c>
      <c r="C585" s="1" t="s">
        <v>249</v>
      </c>
      <c r="D585" s="4" t="s">
        <v>896</v>
      </c>
      <c r="E585" s="4" t="s">
        <v>1357</v>
      </c>
      <c r="F585" s="4" t="s">
        <v>699</v>
      </c>
      <c r="G585" s="4" t="s">
        <v>607</v>
      </c>
      <c r="H585" s="4" t="s">
        <v>1084</v>
      </c>
      <c r="I585" s="4"/>
      <c r="J585" s="4" t="s">
        <v>25</v>
      </c>
      <c r="K585" s="8" t="s">
        <v>1339</v>
      </c>
      <c r="L585" s="2">
        <v>10929</v>
      </c>
      <c r="M585" s="2">
        <v>11184</v>
      </c>
      <c r="N585" s="2"/>
      <c r="O585" s="2"/>
      <c r="P585" s="2"/>
      <c r="Q585" s="2">
        <v>11184</v>
      </c>
      <c r="R585" s="2">
        <v>0</v>
      </c>
    </row>
    <row r="586" spans="1:18" x14ac:dyDescent="0.25">
      <c r="A586" s="4" t="s">
        <v>999</v>
      </c>
      <c r="B586" s="4" t="s">
        <v>50</v>
      </c>
      <c r="C586" s="1" t="s">
        <v>1266</v>
      </c>
      <c r="D586" s="4" t="s">
        <v>896</v>
      </c>
      <c r="E586" s="4" t="s">
        <v>1357</v>
      </c>
      <c r="F586" s="4" t="s">
        <v>699</v>
      </c>
      <c r="G586" s="4" t="s">
        <v>607</v>
      </c>
      <c r="H586" s="4" t="s">
        <v>1084</v>
      </c>
      <c r="I586" s="4"/>
      <c r="J586" s="4" t="s">
        <v>1256</v>
      </c>
      <c r="K586" s="8" t="s">
        <v>1332</v>
      </c>
      <c r="L586" s="2">
        <v>23841</v>
      </c>
      <c r="M586" s="2">
        <v>22977</v>
      </c>
      <c r="N586" s="2"/>
      <c r="O586" s="2"/>
      <c r="P586" s="2"/>
      <c r="Q586" s="2">
        <v>22977</v>
      </c>
      <c r="R586" s="2">
        <v>0</v>
      </c>
    </row>
    <row r="587" spans="1:18" x14ac:dyDescent="0.25">
      <c r="A587" s="4" t="s">
        <v>999</v>
      </c>
      <c r="B587" s="4" t="s">
        <v>50</v>
      </c>
      <c r="C587" s="1" t="s">
        <v>579</v>
      </c>
      <c r="D587" s="4" t="s">
        <v>896</v>
      </c>
      <c r="E587" s="4" t="s">
        <v>1357</v>
      </c>
      <c r="F587" s="4" t="s">
        <v>699</v>
      </c>
      <c r="G587" s="4" t="s">
        <v>607</v>
      </c>
      <c r="H587" s="4" t="s">
        <v>1084</v>
      </c>
      <c r="I587" s="4"/>
      <c r="J587" s="4" t="s">
        <v>804</v>
      </c>
      <c r="K587" s="8" t="s">
        <v>1347</v>
      </c>
      <c r="L587" s="2">
        <v>38751</v>
      </c>
      <c r="M587" s="2">
        <v>29562</v>
      </c>
      <c r="N587" s="2"/>
      <c r="O587" s="2"/>
      <c r="P587" s="2"/>
      <c r="Q587" s="2">
        <v>29562</v>
      </c>
      <c r="R587" s="2">
        <v>6564.67</v>
      </c>
    </row>
    <row r="588" spans="1:18" x14ac:dyDescent="0.25">
      <c r="A588" s="4" t="s">
        <v>999</v>
      </c>
      <c r="B588" s="4" t="s">
        <v>50</v>
      </c>
      <c r="C588" s="1" t="s">
        <v>146</v>
      </c>
      <c r="D588" s="4" t="s">
        <v>896</v>
      </c>
      <c r="E588" s="4" t="s">
        <v>1357</v>
      </c>
      <c r="F588" s="4" t="s">
        <v>699</v>
      </c>
      <c r="G588" s="4" t="s">
        <v>607</v>
      </c>
      <c r="H588" s="4" t="s">
        <v>1084</v>
      </c>
      <c r="I588" s="4"/>
      <c r="J588" s="4" t="s">
        <v>369</v>
      </c>
      <c r="K588" s="8" t="s">
        <v>1332</v>
      </c>
      <c r="L588" s="2">
        <v>19570</v>
      </c>
      <c r="M588" s="2">
        <v>22239</v>
      </c>
      <c r="N588" s="2"/>
      <c r="O588" s="2"/>
      <c r="P588" s="2"/>
      <c r="Q588" s="2">
        <v>22239</v>
      </c>
      <c r="R588" s="2">
        <v>0</v>
      </c>
    </row>
    <row r="589" spans="1:18" x14ac:dyDescent="0.25">
      <c r="A589" s="4" t="s">
        <v>999</v>
      </c>
      <c r="B589" s="4" t="s">
        <v>50</v>
      </c>
      <c r="C589" s="1" t="s">
        <v>339</v>
      </c>
      <c r="D589" s="4" t="s">
        <v>896</v>
      </c>
      <c r="E589" s="4" t="s">
        <v>1357</v>
      </c>
      <c r="F589" s="4" t="s">
        <v>699</v>
      </c>
      <c r="G589" s="4" t="s">
        <v>607</v>
      </c>
      <c r="H589" s="4" t="s">
        <v>1084</v>
      </c>
      <c r="I589" s="4"/>
      <c r="J589" s="4" t="s">
        <v>383</v>
      </c>
      <c r="K589" s="8" t="s">
        <v>1332</v>
      </c>
      <c r="L589" s="2">
        <v>3924</v>
      </c>
      <c r="M589" s="2">
        <v>4130</v>
      </c>
      <c r="N589" s="2"/>
      <c r="O589" s="2"/>
      <c r="P589" s="2"/>
      <c r="Q589" s="2">
        <v>4130</v>
      </c>
      <c r="R589" s="2">
        <v>0</v>
      </c>
    </row>
    <row r="590" spans="1:18" x14ac:dyDescent="0.25">
      <c r="A590" s="4" t="s">
        <v>999</v>
      </c>
      <c r="B590" s="4" t="s">
        <v>50</v>
      </c>
      <c r="C590" s="1" t="s">
        <v>195</v>
      </c>
      <c r="D590" s="4" t="s">
        <v>896</v>
      </c>
      <c r="E590" s="4" t="s">
        <v>1357</v>
      </c>
      <c r="F590" s="4" t="s">
        <v>699</v>
      </c>
      <c r="G590" s="4" t="s">
        <v>607</v>
      </c>
      <c r="H590" s="4" t="s">
        <v>1084</v>
      </c>
      <c r="I590" s="4"/>
      <c r="J590" s="4" t="s">
        <v>23</v>
      </c>
      <c r="K590" s="8" t="s">
        <v>1321</v>
      </c>
      <c r="L590" s="2">
        <v>3193</v>
      </c>
      <c r="M590" s="2">
        <v>3240</v>
      </c>
      <c r="N590" s="2"/>
      <c r="O590" s="2"/>
      <c r="P590" s="2"/>
      <c r="Q590" s="2">
        <v>3240</v>
      </c>
      <c r="R590" s="2">
        <v>0</v>
      </c>
    </row>
    <row r="591" spans="1:18" x14ac:dyDescent="0.25">
      <c r="A591" s="4" t="s">
        <v>999</v>
      </c>
      <c r="B591" s="4" t="s">
        <v>50</v>
      </c>
      <c r="C591" s="1" t="s">
        <v>664</v>
      </c>
      <c r="D591" s="4" t="s">
        <v>896</v>
      </c>
      <c r="E591" s="4" t="s">
        <v>1357</v>
      </c>
      <c r="F591" s="4" t="s">
        <v>699</v>
      </c>
      <c r="G591" s="4" t="s">
        <v>607</v>
      </c>
      <c r="H591" s="4" t="s">
        <v>1084</v>
      </c>
      <c r="I591" s="4"/>
      <c r="J591" s="4" t="s">
        <v>1241</v>
      </c>
      <c r="K591" s="8" t="s">
        <v>1334</v>
      </c>
      <c r="L591" s="2">
        <v>2287</v>
      </c>
      <c r="M591" s="2">
        <v>2415</v>
      </c>
      <c r="N591" s="2"/>
      <c r="O591" s="2"/>
      <c r="P591" s="2"/>
      <c r="Q591" s="2">
        <v>2415</v>
      </c>
      <c r="R591" s="2">
        <v>64597.46</v>
      </c>
    </row>
    <row r="592" spans="1:18" x14ac:dyDescent="0.25">
      <c r="A592" s="4" t="s">
        <v>999</v>
      </c>
      <c r="B592" s="4" t="s">
        <v>50</v>
      </c>
      <c r="C592" s="1" t="s">
        <v>1136</v>
      </c>
      <c r="D592" s="4" t="s">
        <v>896</v>
      </c>
      <c r="E592" s="4" t="s">
        <v>1357</v>
      </c>
      <c r="F592" s="4" t="s">
        <v>699</v>
      </c>
      <c r="G592" s="4" t="s">
        <v>607</v>
      </c>
      <c r="H592" s="4" t="s">
        <v>1084</v>
      </c>
      <c r="I592" s="4"/>
      <c r="J592" s="4" t="s">
        <v>972</v>
      </c>
      <c r="K592" s="8" t="s">
        <v>1339</v>
      </c>
      <c r="L592" s="2">
        <v>2573</v>
      </c>
      <c r="M592" s="2">
        <v>2335</v>
      </c>
      <c r="N592" s="2"/>
      <c r="O592" s="2"/>
      <c r="P592" s="2"/>
      <c r="Q592" s="2">
        <v>2335</v>
      </c>
      <c r="R592" s="2">
        <v>0</v>
      </c>
    </row>
    <row r="593" spans="1:18" x14ac:dyDescent="0.25">
      <c r="A593" s="4" t="s">
        <v>999</v>
      </c>
      <c r="B593" s="4" t="s">
        <v>50</v>
      </c>
      <c r="C593" s="1" t="s">
        <v>1012</v>
      </c>
      <c r="D593" s="4" t="s">
        <v>896</v>
      </c>
      <c r="E593" s="4" t="s">
        <v>1357</v>
      </c>
      <c r="F593" s="4" t="s">
        <v>699</v>
      </c>
      <c r="G593" s="4" t="s">
        <v>607</v>
      </c>
      <c r="H593" s="4" t="s">
        <v>1084</v>
      </c>
      <c r="I593" s="4"/>
      <c r="J593" s="4" t="s">
        <v>503</v>
      </c>
      <c r="K593" s="8" t="s">
        <v>1330</v>
      </c>
      <c r="L593" s="2">
        <v>3431</v>
      </c>
      <c r="M593" s="2">
        <v>4068</v>
      </c>
      <c r="N593" s="2"/>
      <c r="O593" s="2"/>
      <c r="P593" s="2"/>
      <c r="Q593" s="2">
        <v>4068</v>
      </c>
      <c r="R593" s="2">
        <v>22447.06</v>
      </c>
    </row>
    <row r="594" spans="1:18" x14ac:dyDescent="0.25">
      <c r="A594" s="4" t="s">
        <v>999</v>
      </c>
      <c r="B594" s="4" t="s">
        <v>50</v>
      </c>
      <c r="C594" s="1" t="s">
        <v>399</v>
      </c>
      <c r="D594" s="4" t="s">
        <v>896</v>
      </c>
      <c r="E594" s="4" t="s">
        <v>1357</v>
      </c>
      <c r="F594" s="4" t="s">
        <v>699</v>
      </c>
      <c r="G594" s="4" t="s">
        <v>607</v>
      </c>
      <c r="H594" s="4" t="s">
        <v>1084</v>
      </c>
      <c r="I594" s="4"/>
      <c r="J594" s="4" t="s">
        <v>433</v>
      </c>
      <c r="K594" s="8" t="s">
        <v>1342</v>
      </c>
      <c r="L594" s="2">
        <v>5099</v>
      </c>
      <c r="M594" s="2">
        <v>5718</v>
      </c>
      <c r="N594" s="2"/>
      <c r="O594" s="2"/>
      <c r="P594" s="2"/>
      <c r="Q594" s="2">
        <v>5718</v>
      </c>
      <c r="R594" s="2">
        <v>0</v>
      </c>
    </row>
    <row r="595" spans="1:18" x14ac:dyDescent="0.25">
      <c r="A595" s="4" t="s">
        <v>999</v>
      </c>
      <c r="B595" s="4" t="s">
        <v>50</v>
      </c>
      <c r="C595" s="1" t="s">
        <v>302</v>
      </c>
      <c r="D595" s="4" t="s">
        <v>896</v>
      </c>
      <c r="E595" s="4" t="s">
        <v>1357</v>
      </c>
      <c r="F595" s="4" t="s">
        <v>699</v>
      </c>
      <c r="G595" s="4" t="s">
        <v>607</v>
      </c>
      <c r="H595" s="4" t="s">
        <v>1084</v>
      </c>
      <c r="I595" s="4"/>
      <c r="J595" s="4" t="s">
        <v>38</v>
      </c>
      <c r="K595" s="8" t="s">
        <v>1334</v>
      </c>
      <c r="L595" s="2">
        <v>2478</v>
      </c>
      <c r="M595" s="2">
        <v>2272</v>
      </c>
      <c r="N595" s="2"/>
      <c r="O595" s="2"/>
      <c r="P595" s="2"/>
      <c r="Q595" s="2">
        <v>2272</v>
      </c>
      <c r="R595" s="2">
        <v>30</v>
      </c>
    </row>
    <row r="596" spans="1:18" x14ac:dyDescent="0.25">
      <c r="A596" s="4" t="s">
        <v>999</v>
      </c>
      <c r="B596" s="4" t="s">
        <v>50</v>
      </c>
      <c r="C596" s="1" t="s">
        <v>298</v>
      </c>
      <c r="D596" s="4" t="s">
        <v>896</v>
      </c>
      <c r="E596" s="4" t="s">
        <v>1357</v>
      </c>
      <c r="F596" s="4" t="s">
        <v>699</v>
      </c>
      <c r="G596" s="4" t="s">
        <v>607</v>
      </c>
      <c r="H596" s="4" t="s">
        <v>1084</v>
      </c>
      <c r="I596" s="4"/>
      <c r="J596" s="4" t="s">
        <v>1061</v>
      </c>
      <c r="K596" s="8" t="s">
        <v>1332</v>
      </c>
      <c r="L596" s="2">
        <v>20587</v>
      </c>
      <c r="M596" s="2">
        <v>23256</v>
      </c>
      <c r="N596" s="2"/>
      <c r="O596" s="2"/>
      <c r="P596" s="2"/>
      <c r="Q596" s="2">
        <v>23256</v>
      </c>
      <c r="R596" s="2">
        <v>0</v>
      </c>
    </row>
    <row r="597" spans="1:18" x14ac:dyDescent="0.25">
      <c r="A597" s="4" t="s">
        <v>999</v>
      </c>
      <c r="B597" s="4" t="s">
        <v>50</v>
      </c>
      <c r="C597" s="1" t="s">
        <v>497</v>
      </c>
      <c r="D597" s="4" t="s">
        <v>896</v>
      </c>
      <c r="E597" s="4" t="s">
        <v>1357</v>
      </c>
      <c r="F597" s="4" t="s">
        <v>699</v>
      </c>
      <c r="G597" s="4" t="s">
        <v>607</v>
      </c>
      <c r="H597" s="4" t="s">
        <v>1084</v>
      </c>
      <c r="I597" s="4"/>
      <c r="J597" s="4" t="s">
        <v>145</v>
      </c>
      <c r="K597" s="8" t="s">
        <v>1332</v>
      </c>
      <c r="L597" s="2">
        <v>8292</v>
      </c>
      <c r="M597" s="2">
        <v>10199</v>
      </c>
      <c r="N597" s="2"/>
      <c r="O597" s="2"/>
      <c r="P597" s="2"/>
      <c r="Q597" s="2">
        <v>10199</v>
      </c>
      <c r="R597" s="2">
        <v>0</v>
      </c>
    </row>
    <row r="598" spans="1:18" x14ac:dyDescent="0.25">
      <c r="A598" s="4" t="s">
        <v>999</v>
      </c>
      <c r="B598" s="4" t="s">
        <v>50</v>
      </c>
      <c r="C598" s="1" t="s">
        <v>324</v>
      </c>
      <c r="D598" s="4" t="s">
        <v>896</v>
      </c>
      <c r="E598" s="4" t="s">
        <v>1357</v>
      </c>
      <c r="F598" s="4" t="s">
        <v>699</v>
      </c>
      <c r="G598" s="4" t="s">
        <v>607</v>
      </c>
      <c r="H598" s="4" t="s">
        <v>1084</v>
      </c>
      <c r="I598" s="4"/>
      <c r="J598" s="4" t="s">
        <v>732</v>
      </c>
      <c r="K598" s="8" t="s">
        <v>1342</v>
      </c>
      <c r="L598" s="2">
        <v>6481</v>
      </c>
      <c r="M598" s="2">
        <v>8054</v>
      </c>
      <c r="N598" s="2"/>
      <c r="O598" s="2"/>
      <c r="P598" s="2"/>
      <c r="Q598" s="2">
        <v>8054</v>
      </c>
      <c r="R598" s="2">
        <v>0</v>
      </c>
    </row>
    <row r="599" spans="1:18" x14ac:dyDescent="0.25">
      <c r="A599" s="4" t="s">
        <v>999</v>
      </c>
      <c r="B599" s="4" t="s">
        <v>50</v>
      </c>
      <c r="C599" s="1" t="s">
        <v>364</v>
      </c>
      <c r="D599" s="4" t="s">
        <v>896</v>
      </c>
      <c r="E599" s="4" t="s">
        <v>1357</v>
      </c>
      <c r="F599" s="4" t="s">
        <v>699</v>
      </c>
      <c r="G599" s="4" t="s">
        <v>607</v>
      </c>
      <c r="H599" s="4" t="s">
        <v>1084</v>
      </c>
      <c r="I599" s="4"/>
      <c r="J599" s="4" t="s">
        <v>894</v>
      </c>
      <c r="K599" s="8" t="s">
        <v>1323</v>
      </c>
      <c r="L599" s="2">
        <v>69338</v>
      </c>
      <c r="M599" s="2">
        <v>65033</v>
      </c>
      <c r="N599" s="2"/>
      <c r="O599" s="2"/>
      <c r="P599" s="2"/>
      <c r="Q599" s="2">
        <v>65033</v>
      </c>
      <c r="R599" s="2">
        <v>19537.439999999999</v>
      </c>
    </row>
    <row r="600" spans="1:18" x14ac:dyDescent="0.25">
      <c r="A600" s="4" t="s">
        <v>999</v>
      </c>
      <c r="B600" s="4" t="s">
        <v>50</v>
      </c>
      <c r="C600" s="1" t="s">
        <v>1017</v>
      </c>
      <c r="D600" s="4" t="s">
        <v>896</v>
      </c>
      <c r="E600" s="4" t="s">
        <v>1357</v>
      </c>
      <c r="F600" s="4" t="s">
        <v>699</v>
      </c>
      <c r="G600" s="4" t="s">
        <v>607</v>
      </c>
      <c r="H600" s="4" t="s">
        <v>1084</v>
      </c>
      <c r="I600" s="4"/>
      <c r="J600" s="4" t="s">
        <v>1211</v>
      </c>
      <c r="K600" s="8" t="s">
        <v>1323</v>
      </c>
      <c r="L600" s="2">
        <v>6886</v>
      </c>
      <c r="M600" s="2">
        <v>11429</v>
      </c>
      <c r="N600" s="2"/>
      <c r="O600" s="2"/>
      <c r="P600" s="2"/>
      <c r="Q600" s="2">
        <v>11429</v>
      </c>
      <c r="R600" s="2">
        <v>2284.86</v>
      </c>
    </row>
    <row r="601" spans="1:18" x14ac:dyDescent="0.25">
      <c r="A601" s="4" t="s">
        <v>999</v>
      </c>
      <c r="B601" s="4" t="s">
        <v>50</v>
      </c>
      <c r="C601" s="1" t="s">
        <v>549</v>
      </c>
      <c r="D601" s="4" t="s">
        <v>896</v>
      </c>
      <c r="E601" s="4" t="s">
        <v>1357</v>
      </c>
      <c r="F601" s="4" t="s">
        <v>699</v>
      </c>
      <c r="G601" s="4" t="s">
        <v>607</v>
      </c>
      <c r="H601" s="4" t="s">
        <v>1084</v>
      </c>
      <c r="I601" s="4"/>
      <c r="J601" s="4" t="s">
        <v>828</v>
      </c>
      <c r="K601" s="8" t="s">
        <v>1347</v>
      </c>
      <c r="L601" s="2">
        <v>3050</v>
      </c>
      <c r="M601" s="2">
        <v>3940</v>
      </c>
      <c r="N601" s="2"/>
      <c r="O601" s="2"/>
      <c r="P601" s="2"/>
      <c r="Q601" s="2">
        <v>3940</v>
      </c>
      <c r="R601" s="2">
        <v>389.96</v>
      </c>
    </row>
    <row r="602" spans="1:18" x14ac:dyDescent="0.25">
      <c r="A602" s="4" t="s">
        <v>999</v>
      </c>
      <c r="B602" s="4" t="s">
        <v>655</v>
      </c>
      <c r="C602" s="1" t="s">
        <v>756</v>
      </c>
      <c r="D602" s="4" t="s">
        <v>410</v>
      </c>
      <c r="E602" s="4" t="s">
        <v>1353</v>
      </c>
      <c r="F602" s="4" t="s">
        <v>1171</v>
      </c>
      <c r="G602" s="4" t="s">
        <v>647</v>
      </c>
      <c r="H602" s="4" t="s">
        <v>1084</v>
      </c>
      <c r="I602" s="4" t="s">
        <v>1030</v>
      </c>
      <c r="J602" s="4"/>
      <c r="K602" s="1" t="s">
        <v>1330</v>
      </c>
      <c r="L602" s="2"/>
      <c r="M602" s="2">
        <v>1473.69</v>
      </c>
      <c r="N602" s="2">
        <v>0</v>
      </c>
      <c r="O602" s="2">
        <v>0</v>
      </c>
      <c r="P602" s="2">
        <v>0</v>
      </c>
      <c r="Q602" s="2">
        <v>1392.66</v>
      </c>
      <c r="R602" s="2">
        <v>3416</v>
      </c>
    </row>
    <row r="603" spans="1:18" x14ac:dyDescent="0.25">
      <c r="A603" s="4" t="s">
        <v>999</v>
      </c>
      <c r="B603" s="4" t="s">
        <v>50</v>
      </c>
      <c r="C603" s="1" t="s">
        <v>79</v>
      </c>
      <c r="D603" s="4" t="s">
        <v>102</v>
      </c>
      <c r="E603" s="4" t="s">
        <v>1354</v>
      </c>
      <c r="F603" s="4" t="s">
        <v>78</v>
      </c>
      <c r="G603" s="4" t="s">
        <v>473</v>
      </c>
      <c r="H603" s="4" t="s">
        <v>1084</v>
      </c>
      <c r="I603" s="4" t="s">
        <v>948</v>
      </c>
      <c r="J603" s="4"/>
      <c r="K603" s="4"/>
      <c r="L603" s="2">
        <v>129600</v>
      </c>
      <c r="M603" s="2">
        <v>98693.7</v>
      </c>
      <c r="N603" s="2"/>
      <c r="O603" s="2">
        <v>0</v>
      </c>
      <c r="P603" s="2"/>
      <c r="Q603" s="2">
        <v>39306</v>
      </c>
      <c r="R603" s="2">
        <v>22305.9</v>
      </c>
    </row>
    <row r="604" spans="1:18" x14ac:dyDescent="0.25">
      <c r="A604" s="4" t="s">
        <v>999</v>
      </c>
      <c r="B604" s="4" t="s">
        <v>50</v>
      </c>
      <c r="C604" s="1" t="s">
        <v>619</v>
      </c>
      <c r="D604" s="4" t="s">
        <v>546</v>
      </c>
      <c r="E604" s="4" t="s">
        <v>1354</v>
      </c>
      <c r="F604" s="4" t="s">
        <v>553</v>
      </c>
      <c r="G604" s="4" t="s">
        <v>1153</v>
      </c>
      <c r="H604" s="4" t="s">
        <v>1084</v>
      </c>
      <c r="I604" s="4" t="s">
        <v>126</v>
      </c>
      <c r="J604" s="4"/>
      <c r="K604" s="4"/>
      <c r="L604" s="2">
        <v>1100</v>
      </c>
      <c r="M604" s="2">
        <v>1200</v>
      </c>
      <c r="N604" s="2">
        <v>0</v>
      </c>
      <c r="O604" s="2"/>
      <c r="P604" s="2"/>
      <c r="Q604" s="2">
        <v>1138.6400000000001</v>
      </c>
      <c r="R604" s="2">
        <v>0</v>
      </c>
    </row>
    <row r="605" spans="1:18" x14ac:dyDescent="0.25">
      <c r="A605" s="4" t="s">
        <v>999</v>
      </c>
      <c r="B605" s="4" t="s">
        <v>50</v>
      </c>
      <c r="C605" s="1" t="s">
        <v>564</v>
      </c>
      <c r="D605" s="4" t="s">
        <v>1300</v>
      </c>
      <c r="E605" s="4" t="s">
        <v>1354</v>
      </c>
      <c r="F605" s="4" t="s">
        <v>1311</v>
      </c>
      <c r="G605" s="4" t="s">
        <v>1244</v>
      </c>
      <c r="H605" s="4" t="s">
        <v>1084</v>
      </c>
      <c r="I605" s="4" t="s">
        <v>1057</v>
      </c>
      <c r="J605" s="4"/>
      <c r="K605" s="4"/>
      <c r="L605" s="2">
        <v>120000</v>
      </c>
      <c r="M605" s="2">
        <v>80000</v>
      </c>
      <c r="N605" s="2">
        <v>0</v>
      </c>
      <c r="O605" s="2">
        <v>250.38</v>
      </c>
      <c r="P605" s="2">
        <v>0</v>
      </c>
      <c r="Q605" s="2">
        <v>28799.57</v>
      </c>
      <c r="R605" s="2">
        <v>6059.75</v>
      </c>
    </row>
    <row r="606" spans="1:18" x14ac:dyDescent="0.25">
      <c r="A606" s="4" t="s">
        <v>999</v>
      </c>
      <c r="B606" s="4" t="s">
        <v>50</v>
      </c>
      <c r="C606" s="1" t="s">
        <v>746</v>
      </c>
      <c r="D606" s="4" t="s">
        <v>102</v>
      </c>
      <c r="E606" s="4" t="s">
        <v>1354</v>
      </c>
      <c r="F606" s="4" t="s">
        <v>1221</v>
      </c>
      <c r="G606" s="4" t="s">
        <v>695</v>
      </c>
      <c r="H606" s="4" t="s">
        <v>1084</v>
      </c>
      <c r="I606" s="4" t="s">
        <v>336</v>
      </c>
      <c r="J606" s="4"/>
      <c r="K606" s="4"/>
      <c r="L606" s="2">
        <v>33840</v>
      </c>
      <c r="M606" s="2">
        <v>34483.11</v>
      </c>
      <c r="N606" s="2"/>
      <c r="O606" s="2">
        <v>0</v>
      </c>
      <c r="P606" s="2"/>
      <c r="Q606" s="2">
        <v>34483.11</v>
      </c>
      <c r="R606" s="2">
        <v>9723.33</v>
      </c>
    </row>
    <row r="607" spans="1:18" x14ac:dyDescent="0.25">
      <c r="A607" s="4" t="s">
        <v>999</v>
      </c>
      <c r="B607" s="4" t="s">
        <v>50</v>
      </c>
      <c r="C607" s="1" t="s">
        <v>109</v>
      </c>
      <c r="D607" s="4" t="s">
        <v>1300</v>
      </c>
      <c r="E607" s="4" t="s">
        <v>1354</v>
      </c>
      <c r="F607" s="4" t="s">
        <v>374</v>
      </c>
      <c r="G607" s="4" t="s">
        <v>108</v>
      </c>
      <c r="H607" s="4" t="s">
        <v>1084</v>
      </c>
      <c r="I607" s="4" t="s">
        <v>948</v>
      </c>
      <c r="J607" s="4"/>
      <c r="K607" s="4"/>
      <c r="L607" s="2">
        <v>132438</v>
      </c>
      <c r="M607" s="2">
        <v>132438</v>
      </c>
      <c r="N607" s="2">
        <v>0</v>
      </c>
      <c r="O607" s="2">
        <v>7494.34</v>
      </c>
      <c r="P607" s="2">
        <v>0</v>
      </c>
      <c r="Q607" s="2">
        <v>66643.600000000006</v>
      </c>
      <c r="R607" s="2">
        <v>9188.2800000000007</v>
      </c>
    </row>
    <row r="608" spans="1:18" x14ac:dyDescent="0.25">
      <c r="A608" s="4" t="s">
        <v>999</v>
      </c>
      <c r="B608" s="4" t="s">
        <v>50</v>
      </c>
      <c r="C608" s="1" t="s">
        <v>835</v>
      </c>
      <c r="D608" s="4" t="s">
        <v>867</v>
      </c>
      <c r="E608" s="4" t="s">
        <v>1357</v>
      </c>
      <c r="F608" s="4" t="s">
        <v>78</v>
      </c>
      <c r="G608" s="4" t="s">
        <v>1051</v>
      </c>
      <c r="H608" s="4" t="s">
        <v>1084</v>
      </c>
      <c r="I608" s="4" t="s">
        <v>54</v>
      </c>
      <c r="J608" s="4"/>
      <c r="K608" s="4"/>
      <c r="L608" s="2"/>
      <c r="M608" s="2">
        <v>0.38</v>
      </c>
      <c r="N608" s="2"/>
      <c r="O608" s="2">
        <v>0</v>
      </c>
      <c r="P608" s="2"/>
      <c r="Q608" s="2">
        <v>0.38</v>
      </c>
      <c r="R608" s="2">
        <v>12395</v>
      </c>
    </row>
    <row r="609" spans="1:18" x14ac:dyDescent="0.25">
      <c r="A609" s="4" t="s">
        <v>999</v>
      </c>
      <c r="B609" s="4" t="s">
        <v>50</v>
      </c>
      <c r="C609" s="1" t="s">
        <v>645</v>
      </c>
      <c r="D609" s="4" t="s">
        <v>410</v>
      </c>
      <c r="E609" s="4" t="s">
        <v>1353</v>
      </c>
      <c r="F609" s="4" t="s">
        <v>1171</v>
      </c>
      <c r="G609" s="4" t="s">
        <v>1108</v>
      </c>
      <c r="H609" s="4" t="s">
        <v>1084</v>
      </c>
      <c r="I609" s="4" t="s">
        <v>920</v>
      </c>
      <c r="J609" s="4"/>
      <c r="K609" s="4"/>
      <c r="L609" s="2"/>
      <c r="M609" s="2">
        <v>660</v>
      </c>
      <c r="N609" s="2">
        <v>0</v>
      </c>
      <c r="O609" s="2">
        <v>0</v>
      </c>
      <c r="P609" s="2">
        <v>0</v>
      </c>
      <c r="Q609" s="2">
        <v>660</v>
      </c>
      <c r="R609" s="2">
        <v>0</v>
      </c>
    </row>
    <row r="610" spans="1:18" x14ac:dyDescent="0.25">
      <c r="A610" s="4" t="s">
        <v>999</v>
      </c>
      <c r="B610" s="4" t="s">
        <v>50</v>
      </c>
      <c r="C610" s="1" t="s">
        <v>1230</v>
      </c>
      <c r="D610" s="4" t="s">
        <v>867</v>
      </c>
      <c r="E610" s="4" t="s">
        <v>1357</v>
      </c>
      <c r="F610" s="4" t="s">
        <v>888</v>
      </c>
      <c r="G610" s="4" t="s">
        <v>684</v>
      </c>
      <c r="H610" s="4" t="s">
        <v>1084</v>
      </c>
      <c r="I610" s="4" t="s">
        <v>54</v>
      </c>
      <c r="J610" s="4"/>
      <c r="K610" s="4"/>
      <c r="L610" s="2">
        <v>3309</v>
      </c>
      <c r="M610" s="2">
        <v>2890.9</v>
      </c>
      <c r="N610" s="2"/>
      <c r="O610" s="2">
        <v>0</v>
      </c>
      <c r="P610" s="2"/>
      <c r="Q610" s="2">
        <v>2890.9</v>
      </c>
      <c r="R610" s="2">
        <v>50.42</v>
      </c>
    </row>
    <row r="611" spans="1:18" x14ac:dyDescent="0.25">
      <c r="A611" s="4" t="s">
        <v>999</v>
      </c>
      <c r="B611" s="4" t="s">
        <v>50</v>
      </c>
      <c r="C611" s="1" t="s">
        <v>661</v>
      </c>
      <c r="D611" s="4" t="s">
        <v>410</v>
      </c>
      <c r="E611" s="4" t="s">
        <v>1353</v>
      </c>
      <c r="F611" s="4" t="s">
        <v>1171</v>
      </c>
      <c r="G611" s="4" t="s">
        <v>440</v>
      </c>
      <c r="H611" s="4" t="s">
        <v>1084</v>
      </c>
      <c r="I611" s="4" t="s">
        <v>692</v>
      </c>
      <c r="J611" s="4"/>
      <c r="K611" s="4"/>
      <c r="L611" s="2">
        <v>12000</v>
      </c>
      <c r="M611" s="2">
        <v>12000</v>
      </c>
      <c r="N611" s="2"/>
      <c r="O611" s="2">
        <v>0</v>
      </c>
      <c r="P611" s="2"/>
      <c r="Q611" s="2">
        <v>6510.6</v>
      </c>
      <c r="R611" s="2">
        <v>0</v>
      </c>
    </row>
    <row r="612" spans="1:18" x14ac:dyDescent="0.25">
      <c r="A612" s="4" t="s">
        <v>999</v>
      </c>
      <c r="B612" s="4" t="s">
        <v>50</v>
      </c>
      <c r="C612" s="1" t="s">
        <v>958</v>
      </c>
      <c r="D612" s="4" t="s">
        <v>533</v>
      </c>
      <c r="E612" s="4" t="s">
        <v>1353</v>
      </c>
      <c r="F612" s="4" t="s">
        <v>615</v>
      </c>
      <c r="G612" s="4" t="s">
        <v>721</v>
      </c>
      <c r="H612" s="4" t="s">
        <v>1084</v>
      </c>
      <c r="I612" s="4" t="s">
        <v>1082</v>
      </c>
      <c r="J612" s="4"/>
      <c r="K612" s="4"/>
      <c r="L612" s="2">
        <v>3000</v>
      </c>
      <c r="M612" s="2">
        <v>3000</v>
      </c>
      <c r="N612" s="2">
        <v>0</v>
      </c>
      <c r="O612" s="2">
        <v>0</v>
      </c>
      <c r="P612" s="2">
        <v>0</v>
      </c>
      <c r="Q612" s="2">
        <v>1200</v>
      </c>
      <c r="R612" s="2">
        <v>394.53</v>
      </c>
    </row>
    <row r="613" spans="1:18" x14ac:dyDescent="0.25">
      <c r="A613" s="4" t="s">
        <v>999</v>
      </c>
      <c r="B613" s="4" t="s">
        <v>50</v>
      </c>
      <c r="C613" s="1" t="s">
        <v>584</v>
      </c>
      <c r="D613" s="4" t="s">
        <v>867</v>
      </c>
      <c r="E613" s="4" t="s">
        <v>1357</v>
      </c>
      <c r="F613" s="4" t="s">
        <v>888</v>
      </c>
      <c r="G613" s="4" t="s">
        <v>1124</v>
      </c>
      <c r="H613" s="4" t="s">
        <v>1084</v>
      </c>
      <c r="I613" s="4" t="s">
        <v>54</v>
      </c>
      <c r="J613" s="4"/>
      <c r="K613" s="4"/>
      <c r="L613" s="2">
        <v>15639</v>
      </c>
      <c r="M613" s="2">
        <v>15699.53</v>
      </c>
      <c r="N613" s="2"/>
      <c r="O613" s="2">
        <v>0</v>
      </c>
      <c r="P613" s="2"/>
      <c r="Q613" s="2">
        <v>15699.53</v>
      </c>
      <c r="R613" s="2">
        <v>0</v>
      </c>
    </row>
    <row r="614" spans="1:18" x14ac:dyDescent="0.25">
      <c r="A614" s="4" t="s">
        <v>999</v>
      </c>
      <c r="B614" s="4" t="s">
        <v>50</v>
      </c>
      <c r="C614" s="1" t="s">
        <v>832</v>
      </c>
      <c r="D614" s="4" t="s">
        <v>1300</v>
      </c>
      <c r="E614" s="4" t="s">
        <v>1354</v>
      </c>
      <c r="F614" s="4" t="s">
        <v>1311</v>
      </c>
      <c r="G614" s="4" t="s">
        <v>272</v>
      </c>
      <c r="H614" s="4" t="s">
        <v>1084</v>
      </c>
      <c r="I614" s="4" t="s">
        <v>1065</v>
      </c>
      <c r="J614" s="4"/>
      <c r="K614" s="4"/>
      <c r="L614" s="2">
        <v>30000</v>
      </c>
      <c r="M614" s="2">
        <v>35000</v>
      </c>
      <c r="N614" s="2">
        <v>0</v>
      </c>
      <c r="O614" s="2">
        <v>2181.73</v>
      </c>
      <c r="P614" s="2">
        <v>0</v>
      </c>
      <c r="Q614" s="2">
        <v>31553.73</v>
      </c>
      <c r="R614" s="2">
        <v>0</v>
      </c>
    </row>
    <row r="615" spans="1:18" x14ac:dyDescent="0.25">
      <c r="A615" s="4" t="s">
        <v>999</v>
      </c>
      <c r="B615" s="4" t="s">
        <v>50</v>
      </c>
      <c r="C615" s="1" t="s">
        <v>941</v>
      </c>
      <c r="D615" s="4" t="s">
        <v>1300</v>
      </c>
      <c r="E615" s="4" t="s">
        <v>1354</v>
      </c>
      <c r="F615" s="4" t="s">
        <v>374</v>
      </c>
      <c r="G615" s="4" t="s">
        <v>761</v>
      </c>
      <c r="H615" s="4" t="s">
        <v>1084</v>
      </c>
      <c r="I615" s="4" t="s">
        <v>948</v>
      </c>
      <c r="J615" s="4"/>
      <c r="K615" s="4"/>
      <c r="L615" s="2">
        <v>3000</v>
      </c>
      <c r="M615" s="2">
        <v>3000</v>
      </c>
      <c r="N615" s="2">
        <v>0</v>
      </c>
      <c r="O615" s="2"/>
      <c r="P615" s="2"/>
      <c r="Q615" s="2">
        <v>132.16</v>
      </c>
      <c r="R615" s="2">
        <v>60317</v>
      </c>
    </row>
    <row r="616" spans="1:18" x14ac:dyDescent="0.25">
      <c r="A616" s="4" t="s">
        <v>999</v>
      </c>
      <c r="B616" s="4" t="s">
        <v>50</v>
      </c>
      <c r="C616" s="1" t="s">
        <v>230</v>
      </c>
      <c r="D616" s="4" t="s">
        <v>546</v>
      </c>
      <c r="E616" s="4" t="s">
        <v>1354</v>
      </c>
      <c r="F616" s="4" t="s">
        <v>78</v>
      </c>
      <c r="G616" s="4" t="s">
        <v>501</v>
      </c>
      <c r="H616" s="4" t="s">
        <v>1084</v>
      </c>
      <c r="I616" s="4" t="s">
        <v>126</v>
      </c>
      <c r="J616" s="4"/>
      <c r="K616" s="4"/>
      <c r="L616" s="2">
        <v>44932</v>
      </c>
      <c r="M616" s="2">
        <v>45048.7</v>
      </c>
      <c r="N616" s="2"/>
      <c r="O616" s="2">
        <v>0</v>
      </c>
      <c r="P616" s="2"/>
      <c r="Q616" s="2">
        <v>45048.7</v>
      </c>
      <c r="R616" s="2">
        <v>7267.05</v>
      </c>
    </row>
    <row r="617" spans="1:18" x14ac:dyDescent="0.25">
      <c r="A617" s="4" t="s">
        <v>999</v>
      </c>
      <c r="B617" s="4" t="s">
        <v>50</v>
      </c>
      <c r="C617" s="1" t="s">
        <v>255</v>
      </c>
      <c r="D617" s="4" t="s">
        <v>961</v>
      </c>
      <c r="E617" s="4" t="s">
        <v>1355</v>
      </c>
      <c r="F617" s="4" t="s">
        <v>78</v>
      </c>
      <c r="G617" s="4" t="s">
        <v>681</v>
      </c>
      <c r="H617" s="4" t="s">
        <v>1084</v>
      </c>
      <c r="I617" s="4" t="s">
        <v>1166</v>
      </c>
      <c r="J617" s="4"/>
      <c r="K617" s="4"/>
      <c r="L617" s="2">
        <v>9556.5499999999993</v>
      </c>
      <c r="M617" s="2">
        <v>14720</v>
      </c>
      <c r="N617" s="2"/>
      <c r="O617" s="2">
        <v>0</v>
      </c>
      <c r="P617" s="2"/>
      <c r="Q617" s="2">
        <v>14720</v>
      </c>
      <c r="R617" s="2">
        <v>26000</v>
      </c>
    </row>
    <row r="618" spans="1:18" x14ac:dyDescent="0.25">
      <c r="A618" s="4" t="s">
        <v>999</v>
      </c>
      <c r="B618" s="4" t="s">
        <v>50</v>
      </c>
      <c r="C618" s="1" t="s">
        <v>296</v>
      </c>
      <c r="D618" s="4" t="s">
        <v>546</v>
      </c>
      <c r="E618" s="4" t="s">
        <v>1354</v>
      </c>
      <c r="F618" s="4" t="s">
        <v>553</v>
      </c>
      <c r="G618" s="4" t="s">
        <v>672</v>
      </c>
      <c r="H618" s="4" t="s">
        <v>1084</v>
      </c>
      <c r="I618" s="4" t="s">
        <v>126</v>
      </c>
      <c r="J618" s="4"/>
      <c r="K618" s="4"/>
      <c r="L618" s="2">
        <v>1750</v>
      </c>
      <c r="M618" s="2">
        <v>1343</v>
      </c>
      <c r="N618" s="2">
        <v>0</v>
      </c>
      <c r="O618" s="2"/>
      <c r="P618" s="2"/>
      <c r="Q618" s="2">
        <v>881.73</v>
      </c>
      <c r="R618" s="2">
        <v>440.75</v>
      </c>
    </row>
    <row r="619" spans="1:18" x14ac:dyDescent="0.25">
      <c r="A619" s="4" t="s">
        <v>999</v>
      </c>
      <c r="B619" s="4" t="s">
        <v>50</v>
      </c>
      <c r="C619" s="1" t="s">
        <v>755</v>
      </c>
      <c r="D619" s="4" t="s">
        <v>546</v>
      </c>
      <c r="E619" s="4" t="s">
        <v>1354</v>
      </c>
      <c r="F619" s="4" t="s">
        <v>78</v>
      </c>
      <c r="G619" s="4" t="s">
        <v>1137</v>
      </c>
      <c r="H619" s="4" t="s">
        <v>1084</v>
      </c>
      <c r="I619" s="4" t="s">
        <v>126</v>
      </c>
      <c r="J619" s="4"/>
      <c r="K619" s="4"/>
      <c r="L619" s="2">
        <v>18885</v>
      </c>
      <c r="M619" s="2">
        <v>26697.42</v>
      </c>
      <c r="N619" s="2"/>
      <c r="O619" s="2">
        <v>0</v>
      </c>
      <c r="P619" s="2"/>
      <c r="Q619" s="2">
        <v>26697.42</v>
      </c>
      <c r="R619" s="2">
        <v>59.94</v>
      </c>
    </row>
    <row r="620" spans="1:18" x14ac:dyDescent="0.25">
      <c r="A620" s="4" t="s">
        <v>999</v>
      </c>
      <c r="B620" s="4" t="s">
        <v>50</v>
      </c>
      <c r="C620" s="1" t="s">
        <v>842</v>
      </c>
      <c r="D620" s="4" t="s">
        <v>546</v>
      </c>
      <c r="E620" s="4" t="s">
        <v>1354</v>
      </c>
      <c r="F620" s="4" t="s">
        <v>337</v>
      </c>
      <c r="G620" s="4" t="s">
        <v>1153</v>
      </c>
      <c r="H620" s="4" t="s">
        <v>1084</v>
      </c>
      <c r="I620" s="4" t="s">
        <v>1207</v>
      </c>
      <c r="J620" s="4"/>
      <c r="K620" s="4"/>
      <c r="L620" s="2">
        <v>780</v>
      </c>
      <c r="M620" s="2">
        <v>780</v>
      </c>
      <c r="N620" s="2">
        <v>0</v>
      </c>
      <c r="O620" s="2"/>
      <c r="P620" s="2"/>
      <c r="Q620" s="2">
        <v>299.98</v>
      </c>
      <c r="R620" s="2">
        <v>2406.88</v>
      </c>
    </row>
    <row r="621" spans="1:18" x14ac:dyDescent="0.25">
      <c r="A621" s="4" t="s">
        <v>999</v>
      </c>
      <c r="B621" s="4" t="s">
        <v>50</v>
      </c>
      <c r="C621" s="1" t="s">
        <v>436</v>
      </c>
      <c r="D621" s="4" t="s">
        <v>1314</v>
      </c>
      <c r="E621" s="4" t="s">
        <v>1356</v>
      </c>
      <c r="F621" s="4" t="s">
        <v>500</v>
      </c>
      <c r="G621" s="4" t="s">
        <v>643</v>
      </c>
      <c r="H621" s="4" t="s">
        <v>1084</v>
      </c>
      <c r="I621" s="4" t="s">
        <v>909</v>
      </c>
      <c r="J621" s="4"/>
      <c r="K621" s="4"/>
      <c r="L621" s="2"/>
      <c r="M621" s="2">
        <v>102415</v>
      </c>
      <c r="N621" s="2">
        <v>0</v>
      </c>
      <c r="O621" s="2"/>
      <c r="P621" s="2"/>
      <c r="Q621" s="2">
        <v>101162.4</v>
      </c>
      <c r="R621" s="2">
        <v>581.38</v>
      </c>
    </row>
    <row r="622" spans="1:18" x14ac:dyDescent="0.25">
      <c r="A622" s="4" t="s">
        <v>999</v>
      </c>
      <c r="B622" s="4" t="s">
        <v>50</v>
      </c>
      <c r="C622" s="1" t="s">
        <v>213</v>
      </c>
      <c r="D622" s="4" t="s">
        <v>1300</v>
      </c>
      <c r="E622" s="4" t="s">
        <v>1354</v>
      </c>
      <c r="F622" s="4" t="s">
        <v>1311</v>
      </c>
      <c r="G622" s="4" t="s">
        <v>1153</v>
      </c>
      <c r="H622" s="4" t="s">
        <v>1084</v>
      </c>
      <c r="I622" s="4" t="s">
        <v>1057</v>
      </c>
      <c r="J622" s="4"/>
      <c r="K622" s="4"/>
      <c r="L622" s="2">
        <v>3000</v>
      </c>
      <c r="M622" s="2">
        <v>3000</v>
      </c>
      <c r="N622" s="2">
        <v>0</v>
      </c>
      <c r="O622" s="2"/>
      <c r="P622" s="2"/>
      <c r="Q622" s="2">
        <v>1194.71</v>
      </c>
      <c r="R622" s="2">
        <v>37441.25</v>
      </c>
    </row>
    <row r="623" spans="1:18" x14ac:dyDescent="0.25">
      <c r="A623" s="4" t="s">
        <v>999</v>
      </c>
      <c r="B623" s="4" t="s">
        <v>50</v>
      </c>
      <c r="C623" s="1" t="s">
        <v>99</v>
      </c>
      <c r="D623" s="4" t="s">
        <v>13</v>
      </c>
      <c r="E623" s="4" t="s">
        <v>1356</v>
      </c>
      <c r="F623" s="4" t="s">
        <v>158</v>
      </c>
      <c r="G623" s="4" t="s">
        <v>877</v>
      </c>
      <c r="H623" s="4" t="s">
        <v>1084</v>
      </c>
      <c r="I623" s="4" t="s">
        <v>1082</v>
      </c>
      <c r="J623" s="4"/>
      <c r="K623" s="4"/>
      <c r="L623" s="2"/>
      <c r="M623" s="2">
        <v>100</v>
      </c>
      <c r="N623" s="2">
        <v>0</v>
      </c>
      <c r="O623" s="2"/>
      <c r="P623" s="2"/>
      <c r="Q623" s="2">
        <v>100</v>
      </c>
      <c r="R623" s="2">
        <v>734.45</v>
      </c>
    </row>
    <row r="624" spans="1:18" x14ac:dyDescent="0.25">
      <c r="A624" s="4" t="s">
        <v>999</v>
      </c>
      <c r="B624" s="4" t="s">
        <v>50</v>
      </c>
      <c r="C624" s="1" t="s">
        <v>295</v>
      </c>
      <c r="D624" s="4" t="s">
        <v>185</v>
      </c>
      <c r="E624" s="4" t="s">
        <v>1358</v>
      </c>
      <c r="F624" s="4" t="s">
        <v>233</v>
      </c>
      <c r="G624" s="4" t="s">
        <v>154</v>
      </c>
      <c r="H624" s="4" t="s">
        <v>1084</v>
      </c>
      <c r="I624" s="4" t="s">
        <v>925</v>
      </c>
      <c r="J624" s="4"/>
      <c r="K624" s="4" t="s">
        <v>1341</v>
      </c>
      <c r="L624" s="2">
        <v>71729.8</v>
      </c>
      <c r="M624" s="2">
        <v>70749.2</v>
      </c>
      <c r="N624" s="2"/>
      <c r="O624" s="2"/>
      <c r="P624" s="2"/>
      <c r="Q624" s="2">
        <v>21729.8</v>
      </c>
      <c r="R624" s="2">
        <v>1146.5999999999999</v>
      </c>
    </row>
    <row r="625" spans="1:18" x14ac:dyDescent="0.25">
      <c r="A625" s="4" t="s">
        <v>999</v>
      </c>
      <c r="B625" s="4" t="s">
        <v>50</v>
      </c>
      <c r="C625" s="1" t="s">
        <v>1062</v>
      </c>
      <c r="D625" s="4" t="s">
        <v>410</v>
      </c>
      <c r="E625" s="4" t="s">
        <v>1353</v>
      </c>
      <c r="F625" s="4" t="s">
        <v>1171</v>
      </c>
      <c r="G625" s="4" t="s">
        <v>1124</v>
      </c>
      <c r="H625" s="4" t="s">
        <v>1084</v>
      </c>
      <c r="I625" s="4" t="s">
        <v>927</v>
      </c>
      <c r="J625" s="4"/>
      <c r="K625" s="1" t="s">
        <v>1339</v>
      </c>
      <c r="L625" s="2"/>
      <c r="M625" s="2">
        <v>369.41</v>
      </c>
      <c r="N625" s="2"/>
      <c r="O625" s="2">
        <v>0</v>
      </c>
      <c r="P625" s="2"/>
      <c r="Q625" s="2">
        <v>369.41</v>
      </c>
      <c r="R625" s="2">
        <v>0</v>
      </c>
    </row>
    <row r="626" spans="1:18" x14ac:dyDescent="0.25">
      <c r="A626" s="4" t="s">
        <v>999</v>
      </c>
      <c r="B626" s="4" t="s">
        <v>50</v>
      </c>
      <c r="C626" s="1" t="s">
        <v>1062</v>
      </c>
      <c r="D626" s="4" t="s">
        <v>410</v>
      </c>
      <c r="E626" s="4" t="s">
        <v>1353</v>
      </c>
      <c r="F626" s="4" t="s">
        <v>1171</v>
      </c>
      <c r="G626" s="4" t="s">
        <v>1141</v>
      </c>
      <c r="H626" s="4" t="s">
        <v>1084</v>
      </c>
      <c r="I626" s="4" t="s">
        <v>927</v>
      </c>
      <c r="J626" s="4"/>
      <c r="K626" s="1" t="s">
        <v>1339</v>
      </c>
      <c r="L626" s="2"/>
      <c r="M626" s="2">
        <v>194.88</v>
      </c>
      <c r="N626" s="2"/>
      <c r="O626" s="2">
        <v>0</v>
      </c>
      <c r="P626" s="2"/>
      <c r="Q626" s="2">
        <v>194.88</v>
      </c>
      <c r="R626" s="2">
        <v>500</v>
      </c>
    </row>
    <row r="627" spans="1:18" x14ac:dyDescent="0.25">
      <c r="A627" s="4" t="s">
        <v>999</v>
      </c>
      <c r="B627" s="4" t="s">
        <v>50</v>
      </c>
      <c r="C627" s="1" t="s">
        <v>275</v>
      </c>
      <c r="D627" s="4" t="s">
        <v>410</v>
      </c>
      <c r="E627" s="4" t="s">
        <v>1353</v>
      </c>
      <c r="F627" s="4" t="s">
        <v>1171</v>
      </c>
      <c r="G627" s="4" t="s">
        <v>35</v>
      </c>
      <c r="H627" s="4" t="s">
        <v>1084</v>
      </c>
      <c r="I627" s="4" t="s">
        <v>927</v>
      </c>
      <c r="J627" s="4"/>
      <c r="K627" s="1" t="s">
        <v>1339</v>
      </c>
      <c r="L627" s="2"/>
      <c r="M627" s="2">
        <v>431.19</v>
      </c>
      <c r="N627" s="2"/>
      <c r="O627" s="2">
        <v>0</v>
      </c>
      <c r="P627" s="2"/>
      <c r="Q627" s="2">
        <v>431.19</v>
      </c>
      <c r="R627" s="2">
        <v>0</v>
      </c>
    </row>
    <row r="628" spans="1:18" x14ac:dyDescent="0.25">
      <c r="A628" s="4" t="s">
        <v>999</v>
      </c>
      <c r="B628" s="4" t="s">
        <v>50</v>
      </c>
      <c r="C628" s="1" t="s">
        <v>1062</v>
      </c>
      <c r="D628" s="4" t="s">
        <v>410</v>
      </c>
      <c r="E628" s="4" t="s">
        <v>1353</v>
      </c>
      <c r="F628" s="4" t="s">
        <v>1171</v>
      </c>
      <c r="G628" s="4" t="s">
        <v>1051</v>
      </c>
      <c r="H628" s="4" t="s">
        <v>1084</v>
      </c>
      <c r="I628" s="4" t="s">
        <v>927</v>
      </c>
      <c r="J628" s="4"/>
      <c r="K628" s="1" t="s">
        <v>1339</v>
      </c>
      <c r="L628" s="2"/>
      <c r="M628" s="2">
        <v>269.88</v>
      </c>
      <c r="N628" s="2"/>
      <c r="O628" s="2">
        <v>0</v>
      </c>
      <c r="P628" s="2"/>
      <c r="Q628" s="2">
        <v>269.88</v>
      </c>
      <c r="R628" s="2">
        <v>0</v>
      </c>
    </row>
    <row r="629" spans="1:18" x14ac:dyDescent="0.25">
      <c r="A629" s="4" t="s">
        <v>999</v>
      </c>
      <c r="B629" s="4" t="s">
        <v>50</v>
      </c>
      <c r="C629" s="1" t="s">
        <v>1062</v>
      </c>
      <c r="D629" s="4" t="s">
        <v>410</v>
      </c>
      <c r="E629" s="4" t="s">
        <v>1353</v>
      </c>
      <c r="F629" s="4" t="s">
        <v>1171</v>
      </c>
      <c r="G629" s="4" t="s">
        <v>501</v>
      </c>
      <c r="H629" s="4" t="s">
        <v>1084</v>
      </c>
      <c r="I629" s="4" t="s">
        <v>927</v>
      </c>
      <c r="J629" s="4"/>
      <c r="K629" s="1" t="s">
        <v>1339</v>
      </c>
      <c r="L629" s="2"/>
      <c r="M629" s="2">
        <v>1949.47</v>
      </c>
      <c r="N629" s="2"/>
      <c r="O629" s="2">
        <v>0</v>
      </c>
      <c r="P629" s="2"/>
      <c r="Q629" s="2">
        <v>1949.47</v>
      </c>
      <c r="R629" s="2">
        <v>576.53</v>
      </c>
    </row>
    <row r="630" spans="1:18" x14ac:dyDescent="0.25">
      <c r="A630" s="4" t="s">
        <v>999</v>
      </c>
      <c r="B630" s="4" t="s">
        <v>50</v>
      </c>
      <c r="C630" s="1" t="s">
        <v>1062</v>
      </c>
      <c r="D630" s="4" t="s">
        <v>410</v>
      </c>
      <c r="E630" s="4" t="s">
        <v>1353</v>
      </c>
      <c r="F630" s="4" t="s">
        <v>1171</v>
      </c>
      <c r="G630" s="4" t="s">
        <v>733</v>
      </c>
      <c r="H630" s="4" t="s">
        <v>1084</v>
      </c>
      <c r="I630" s="4" t="s">
        <v>927</v>
      </c>
      <c r="J630" s="4"/>
      <c r="K630" s="1" t="s">
        <v>1339</v>
      </c>
      <c r="L630" s="2"/>
      <c r="M630" s="2">
        <v>273.99</v>
      </c>
      <c r="N630" s="2"/>
      <c r="O630" s="2">
        <v>0</v>
      </c>
      <c r="P630" s="2"/>
      <c r="Q630" s="2">
        <v>273.99</v>
      </c>
      <c r="R630" s="2">
        <v>0</v>
      </c>
    </row>
    <row r="631" spans="1:18" x14ac:dyDescent="0.25">
      <c r="A631" s="4" t="s">
        <v>999</v>
      </c>
      <c r="B631" s="4" t="s">
        <v>50</v>
      </c>
      <c r="C631" s="1" t="s">
        <v>1062</v>
      </c>
      <c r="D631" s="4" t="s">
        <v>410</v>
      </c>
      <c r="E631" s="4" t="s">
        <v>1353</v>
      </c>
      <c r="F631" s="4" t="s">
        <v>1171</v>
      </c>
      <c r="G631" s="4" t="s">
        <v>684</v>
      </c>
      <c r="H631" s="4" t="s">
        <v>1084</v>
      </c>
      <c r="I631" s="4" t="s">
        <v>927</v>
      </c>
      <c r="J631" s="4"/>
      <c r="K631" s="1" t="s">
        <v>1339</v>
      </c>
      <c r="L631" s="2"/>
      <c r="M631" s="2">
        <v>416.44</v>
      </c>
      <c r="N631" s="2"/>
      <c r="O631" s="2">
        <v>0</v>
      </c>
      <c r="P631" s="2"/>
      <c r="Q631" s="2">
        <v>416.44</v>
      </c>
      <c r="R631" s="2">
        <v>108815.19</v>
      </c>
    </row>
    <row r="632" spans="1:18" x14ac:dyDescent="0.25">
      <c r="A632" s="4" t="s">
        <v>999</v>
      </c>
      <c r="B632" s="4" t="s">
        <v>50</v>
      </c>
      <c r="C632" s="1" t="s">
        <v>465</v>
      </c>
      <c r="D632" s="4" t="s">
        <v>410</v>
      </c>
      <c r="E632" s="4" t="s">
        <v>1353</v>
      </c>
      <c r="F632" s="4" t="s">
        <v>1171</v>
      </c>
      <c r="G632" s="4" t="s">
        <v>1244</v>
      </c>
      <c r="H632" s="4" t="s">
        <v>1084</v>
      </c>
      <c r="I632" s="4" t="s">
        <v>927</v>
      </c>
      <c r="J632" s="4"/>
      <c r="K632" s="1" t="s">
        <v>1339</v>
      </c>
      <c r="L632" s="2"/>
      <c r="M632" s="2">
        <v>100</v>
      </c>
      <c r="N632" s="2">
        <v>0</v>
      </c>
      <c r="O632" s="2">
        <v>0</v>
      </c>
      <c r="P632" s="2">
        <v>0</v>
      </c>
      <c r="Q632" s="2">
        <v>90.59</v>
      </c>
      <c r="R632" s="2">
        <v>9788</v>
      </c>
    </row>
    <row r="633" spans="1:18" x14ac:dyDescent="0.25">
      <c r="A633" s="4" t="s">
        <v>999</v>
      </c>
      <c r="B633" s="4" t="s">
        <v>50</v>
      </c>
      <c r="C633" s="1" t="s">
        <v>622</v>
      </c>
      <c r="D633" s="4" t="s">
        <v>410</v>
      </c>
      <c r="E633" s="4" t="s">
        <v>1353</v>
      </c>
      <c r="F633" s="4" t="s">
        <v>1171</v>
      </c>
      <c r="G633" s="4" t="s">
        <v>1224</v>
      </c>
      <c r="H633" s="4" t="s">
        <v>1084</v>
      </c>
      <c r="I633" s="4" t="s">
        <v>927</v>
      </c>
      <c r="J633" s="4"/>
      <c r="K633" s="1" t="s">
        <v>1339</v>
      </c>
      <c r="L633" s="2"/>
      <c r="M633" s="2">
        <v>9250</v>
      </c>
      <c r="N633" s="2">
        <v>0</v>
      </c>
      <c r="O633" s="2">
        <v>0</v>
      </c>
      <c r="P633" s="2">
        <v>0</v>
      </c>
      <c r="Q633" s="2">
        <v>9250</v>
      </c>
      <c r="R633" s="2">
        <v>0</v>
      </c>
    </row>
    <row r="634" spans="1:18" x14ac:dyDescent="0.25">
      <c r="A634" s="4" t="s">
        <v>999</v>
      </c>
      <c r="B634" s="4" t="s">
        <v>50</v>
      </c>
      <c r="C634" s="1" t="s">
        <v>622</v>
      </c>
      <c r="D634" s="4" t="s">
        <v>410</v>
      </c>
      <c r="E634" s="4" t="s">
        <v>1353</v>
      </c>
      <c r="F634" s="4" t="s">
        <v>1171</v>
      </c>
      <c r="G634" s="4" t="s">
        <v>672</v>
      </c>
      <c r="H634" s="4" t="s">
        <v>1084</v>
      </c>
      <c r="I634" s="4" t="s">
        <v>927</v>
      </c>
      <c r="J634" s="4"/>
      <c r="K634" s="1" t="s">
        <v>1339</v>
      </c>
      <c r="L634" s="2"/>
      <c r="M634" s="2">
        <v>600</v>
      </c>
      <c r="N634" s="2">
        <v>0</v>
      </c>
      <c r="O634" s="2">
        <v>0</v>
      </c>
      <c r="P634" s="2">
        <v>0</v>
      </c>
      <c r="Q634" s="2">
        <v>559.44000000000005</v>
      </c>
      <c r="R634" s="2">
        <v>0</v>
      </c>
    </row>
    <row r="635" spans="1:18" x14ac:dyDescent="0.25">
      <c r="A635" s="4" t="s">
        <v>999</v>
      </c>
      <c r="B635" s="4" t="s">
        <v>50</v>
      </c>
      <c r="C635" s="1" t="s">
        <v>510</v>
      </c>
      <c r="D635" s="4" t="s">
        <v>410</v>
      </c>
      <c r="E635" s="4" t="s">
        <v>1353</v>
      </c>
      <c r="F635" s="4" t="s">
        <v>1171</v>
      </c>
      <c r="G635" s="4" t="s">
        <v>761</v>
      </c>
      <c r="H635" s="4" t="s">
        <v>1084</v>
      </c>
      <c r="I635" s="4" t="s">
        <v>927</v>
      </c>
      <c r="J635" s="4"/>
      <c r="K635" s="1" t="s">
        <v>1339</v>
      </c>
      <c r="L635" s="2"/>
      <c r="M635" s="2">
        <v>500</v>
      </c>
      <c r="N635" s="2">
        <v>0</v>
      </c>
      <c r="O635" s="2"/>
      <c r="P635" s="2"/>
      <c r="Q635" s="2">
        <v>4.5</v>
      </c>
      <c r="R635" s="2">
        <v>4904.76</v>
      </c>
    </row>
    <row r="636" spans="1:18" x14ac:dyDescent="0.25">
      <c r="A636" s="4" t="s">
        <v>999</v>
      </c>
      <c r="B636" s="4" t="s">
        <v>50</v>
      </c>
      <c r="C636" s="1" t="s">
        <v>1062</v>
      </c>
      <c r="D636" s="4" t="s">
        <v>410</v>
      </c>
      <c r="E636" s="4" t="s">
        <v>1353</v>
      </c>
      <c r="F636" s="4" t="s">
        <v>1171</v>
      </c>
      <c r="G636" s="4" t="s">
        <v>1137</v>
      </c>
      <c r="H636" s="4" t="s">
        <v>1084</v>
      </c>
      <c r="I636" s="4" t="s">
        <v>927</v>
      </c>
      <c r="J636" s="4"/>
      <c r="K636" s="1" t="s">
        <v>1339</v>
      </c>
      <c r="L636" s="2">
        <v>30000</v>
      </c>
      <c r="M636" s="2">
        <v>30961.31</v>
      </c>
      <c r="N636" s="2"/>
      <c r="O636" s="2">
        <v>0</v>
      </c>
      <c r="P636" s="2"/>
      <c r="Q636" s="2">
        <v>961.31</v>
      </c>
      <c r="R636" s="2">
        <v>3017.68</v>
      </c>
    </row>
    <row r="637" spans="1:18" x14ac:dyDescent="0.25">
      <c r="A637" s="4" t="s">
        <v>999</v>
      </c>
      <c r="B637" s="4" t="s">
        <v>50</v>
      </c>
      <c r="C637" s="1" t="s">
        <v>1231</v>
      </c>
      <c r="D637" s="4" t="s">
        <v>410</v>
      </c>
      <c r="E637" s="4" t="s">
        <v>1353</v>
      </c>
      <c r="F637" s="4" t="s">
        <v>1171</v>
      </c>
      <c r="G637" s="4" t="s">
        <v>134</v>
      </c>
      <c r="H637" s="4" t="s">
        <v>1084</v>
      </c>
      <c r="I637" s="4" t="s">
        <v>927</v>
      </c>
      <c r="J637" s="4"/>
      <c r="K637" s="1" t="s">
        <v>1339</v>
      </c>
      <c r="L637" s="2">
        <v>1500</v>
      </c>
      <c r="M637" s="2">
        <v>2310.09</v>
      </c>
      <c r="N637" s="2">
        <v>0</v>
      </c>
      <c r="O637" s="2">
        <v>0</v>
      </c>
      <c r="P637" s="2">
        <v>0</v>
      </c>
      <c r="Q637" s="2">
        <v>2231.5</v>
      </c>
      <c r="R637" s="2">
        <v>108.86</v>
      </c>
    </row>
    <row r="638" spans="1:18" x14ac:dyDescent="0.25">
      <c r="A638" s="4" t="s">
        <v>999</v>
      </c>
      <c r="B638" s="4" t="s">
        <v>50</v>
      </c>
      <c r="C638" s="1" t="s">
        <v>957</v>
      </c>
      <c r="D638" s="4" t="s">
        <v>410</v>
      </c>
      <c r="E638" s="4" t="s">
        <v>1353</v>
      </c>
      <c r="F638" s="4" t="s">
        <v>1171</v>
      </c>
      <c r="G638" s="4" t="s">
        <v>314</v>
      </c>
      <c r="H638" s="4" t="s">
        <v>1084</v>
      </c>
      <c r="I638" s="4" t="s">
        <v>927</v>
      </c>
      <c r="J638" s="4"/>
      <c r="K638" s="1" t="s">
        <v>1339</v>
      </c>
      <c r="L638" s="2"/>
      <c r="M638" s="2">
        <v>13924.97</v>
      </c>
      <c r="N638" s="2"/>
      <c r="O638" s="2">
        <v>0</v>
      </c>
      <c r="P638" s="2"/>
      <c r="Q638" s="2">
        <v>13924.97</v>
      </c>
      <c r="R638" s="2">
        <v>0</v>
      </c>
    </row>
    <row r="639" spans="1:18" x14ac:dyDescent="0.25">
      <c r="A639" s="4" t="s">
        <v>999</v>
      </c>
      <c r="B639" s="4" t="s">
        <v>50</v>
      </c>
      <c r="C639" s="1" t="s">
        <v>208</v>
      </c>
      <c r="D639" s="4" t="s">
        <v>410</v>
      </c>
      <c r="E639" s="4" t="s">
        <v>1353</v>
      </c>
      <c r="F639" s="4" t="s">
        <v>1171</v>
      </c>
      <c r="G639" s="4" t="s">
        <v>814</v>
      </c>
      <c r="H639" s="4" t="s">
        <v>1084</v>
      </c>
      <c r="I639" s="4" t="s">
        <v>927</v>
      </c>
      <c r="J639" s="4"/>
      <c r="K639" s="1" t="s">
        <v>1339</v>
      </c>
      <c r="L639" s="2">
        <v>2000</v>
      </c>
      <c r="M639" s="2">
        <v>17443</v>
      </c>
      <c r="N639" s="2">
        <v>0</v>
      </c>
      <c r="O639" s="2">
        <v>0</v>
      </c>
      <c r="P639" s="2">
        <v>0</v>
      </c>
      <c r="Q639" s="2">
        <v>17168.77</v>
      </c>
      <c r="R639" s="2">
        <v>689.53</v>
      </c>
    </row>
    <row r="640" spans="1:18" x14ac:dyDescent="0.25">
      <c r="A640" s="4" t="s">
        <v>999</v>
      </c>
      <c r="B640" s="4" t="s">
        <v>50</v>
      </c>
      <c r="C640" s="1" t="s">
        <v>622</v>
      </c>
      <c r="D640" s="4" t="s">
        <v>410</v>
      </c>
      <c r="E640" s="4" t="s">
        <v>1353</v>
      </c>
      <c r="F640" s="4" t="s">
        <v>1171</v>
      </c>
      <c r="G640" s="4" t="s">
        <v>405</v>
      </c>
      <c r="H640" s="4" t="s">
        <v>1084</v>
      </c>
      <c r="I640" s="4" t="s">
        <v>927</v>
      </c>
      <c r="J640" s="4"/>
      <c r="K640" s="1" t="s">
        <v>1339</v>
      </c>
      <c r="L640" s="2">
        <v>43000</v>
      </c>
      <c r="M640" s="2">
        <v>32433</v>
      </c>
      <c r="N640" s="2">
        <v>499.56</v>
      </c>
      <c r="O640" s="2">
        <v>381.12</v>
      </c>
      <c r="P640" s="2">
        <v>0</v>
      </c>
      <c r="Q640" s="2">
        <v>4730.7</v>
      </c>
      <c r="R640" s="2">
        <v>0</v>
      </c>
    </row>
    <row r="641" spans="1:18" x14ac:dyDescent="0.25">
      <c r="A641" s="4" t="s">
        <v>999</v>
      </c>
      <c r="B641" s="4" t="s">
        <v>50</v>
      </c>
      <c r="C641" s="1" t="s">
        <v>622</v>
      </c>
      <c r="D641" s="4" t="s">
        <v>410</v>
      </c>
      <c r="E641" s="4" t="s">
        <v>1353</v>
      </c>
      <c r="F641" s="4" t="s">
        <v>1171</v>
      </c>
      <c r="G641" s="4" t="s">
        <v>891</v>
      </c>
      <c r="H641" s="4" t="s">
        <v>1084</v>
      </c>
      <c r="I641" s="4" t="s">
        <v>927</v>
      </c>
      <c r="J641" s="4"/>
      <c r="K641" s="1" t="s">
        <v>1339</v>
      </c>
      <c r="L641" s="2">
        <v>55320</v>
      </c>
      <c r="M641" s="2">
        <v>39183.910000000003</v>
      </c>
      <c r="N641" s="2">
        <v>0</v>
      </c>
      <c r="O641" s="2">
        <v>9900</v>
      </c>
      <c r="P641" s="2">
        <v>0</v>
      </c>
      <c r="Q641" s="2">
        <v>2000</v>
      </c>
      <c r="R641" s="2">
        <v>0</v>
      </c>
    </row>
    <row r="642" spans="1:18" x14ac:dyDescent="0.25">
      <c r="A642" s="4" t="s">
        <v>999</v>
      </c>
      <c r="B642" s="4" t="s">
        <v>50</v>
      </c>
      <c r="C642" s="1" t="s">
        <v>781</v>
      </c>
      <c r="D642" s="4" t="s">
        <v>410</v>
      </c>
      <c r="E642" s="4" t="s">
        <v>1353</v>
      </c>
      <c r="F642" s="4" t="s">
        <v>1171</v>
      </c>
      <c r="G642" s="4" t="s">
        <v>1108</v>
      </c>
      <c r="H642" s="4" t="s">
        <v>1084</v>
      </c>
      <c r="I642" s="4" t="s">
        <v>1173</v>
      </c>
      <c r="J642" s="4"/>
      <c r="K642" s="1" t="s">
        <v>1327</v>
      </c>
      <c r="L642" s="2"/>
      <c r="M642" s="2">
        <v>760</v>
      </c>
      <c r="N642" s="2">
        <v>0</v>
      </c>
      <c r="O642" s="2">
        <v>0</v>
      </c>
      <c r="P642" s="2">
        <v>0</v>
      </c>
      <c r="Q642" s="2">
        <v>597.9</v>
      </c>
      <c r="R642" s="2">
        <v>0</v>
      </c>
    </row>
    <row r="643" spans="1:18" x14ac:dyDescent="0.25">
      <c r="A643" s="4" t="s">
        <v>999</v>
      </c>
      <c r="B643" s="4" t="s">
        <v>50</v>
      </c>
      <c r="C643" s="1" t="s">
        <v>113</v>
      </c>
      <c r="D643" s="4" t="s">
        <v>410</v>
      </c>
      <c r="E643" s="4" t="s">
        <v>1353</v>
      </c>
      <c r="F643" s="4" t="s">
        <v>1171</v>
      </c>
      <c r="G643" s="4" t="s">
        <v>1141</v>
      </c>
      <c r="H643" s="4" t="s">
        <v>1084</v>
      </c>
      <c r="I643" s="4" t="s">
        <v>1173</v>
      </c>
      <c r="J643" s="4"/>
      <c r="K643" s="1" t="s">
        <v>1327</v>
      </c>
      <c r="L643" s="2"/>
      <c r="M643" s="2">
        <v>176.48</v>
      </c>
      <c r="N643" s="2"/>
      <c r="O643" s="2">
        <v>0</v>
      </c>
      <c r="P643" s="2"/>
      <c r="Q643" s="2">
        <v>176.48</v>
      </c>
      <c r="R643" s="2">
        <v>3621</v>
      </c>
    </row>
    <row r="644" spans="1:18" x14ac:dyDescent="0.25">
      <c r="A644" s="4" t="s">
        <v>999</v>
      </c>
      <c r="B644" s="4" t="s">
        <v>50</v>
      </c>
      <c r="C644" s="1" t="s">
        <v>958</v>
      </c>
      <c r="D644" s="4" t="s">
        <v>13</v>
      </c>
      <c r="E644" s="4" t="s">
        <v>1356</v>
      </c>
      <c r="F644" s="4" t="s">
        <v>158</v>
      </c>
      <c r="G644" s="4" t="s">
        <v>721</v>
      </c>
      <c r="H644" s="4" t="s">
        <v>1084</v>
      </c>
      <c r="I644" s="4" t="s">
        <v>1082</v>
      </c>
      <c r="J644" s="4"/>
      <c r="K644" s="4"/>
      <c r="L644" s="2">
        <v>12150</v>
      </c>
      <c r="M644" s="2">
        <v>1640</v>
      </c>
      <c r="N644" s="2">
        <v>0</v>
      </c>
      <c r="O644" s="2">
        <v>0</v>
      </c>
      <c r="P644" s="2">
        <v>0</v>
      </c>
      <c r="Q644" s="2">
        <v>1640</v>
      </c>
      <c r="R644" s="2">
        <v>0</v>
      </c>
    </row>
    <row r="645" spans="1:18" x14ac:dyDescent="0.25">
      <c r="A645" s="4" t="s">
        <v>999</v>
      </c>
      <c r="B645" s="4" t="s">
        <v>50</v>
      </c>
      <c r="C645" s="1" t="s">
        <v>113</v>
      </c>
      <c r="D645" s="4" t="s">
        <v>410</v>
      </c>
      <c r="E645" s="4" t="s">
        <v>1353</v>
      </c>
      <c r="F645" s="4" t="s">
        <v>1171</v>
      </c>
      <c r="G645" s="4" t="s">
        <v>733</v>
      </c>
      <c r="H645" s="4" t="s">
        <v>1084</v>
      </c>
      <c r="I645" s="4" t="s">
        <v>1173</v>
      </c>
      <c r="J645" s="4"/>
      <c r="K645" s="1" t="s">
        <v>1327</v>
      </c>
      <c r="L645" s="2"/>
      <c r="M645" s="2">
        <v>100.85</v>
      </c>
      <c r="N645" s="2"/>
      <c r="O645" s="2">
        <v>0</v>
      </c>
      <c r="P645" s="2"/>
      <c r="Q645" s="2">
        <v>100.85</v>
      </c>
      <c r="R645" s="2">
        <v>26077.49</v>
      </c>
    </row>
    <row r="646" spans="1:18" x14ac:dyDescent="0.25">
      <c r="A646" s="4" t="s">
        <v>999</v>
      </c>
      <c r="B646" s="4" t="s">
        <v>50</v>
      </c>
      <c r="C646" s="1" t="s">
        <v>113</v>
      </c>
      <c r="D646" s="4" t="s">
        <v>410</v>
      </c>
      <c r="E646" s="4" t="s">
        <v>1353</v>
      </c>
      <c r="F646" s="4" t="s">
        <v>1171</v>
      </c>
      <c r="G646" s="4" t="s">
        <v>1051</v>
      </c>
      <c r="H646" s="4" t="s">
        <v>1084</v>
      </c>
      <c r="I646" s="4" t="s">
        <v>1173</v>
      </c>
      <c r="J646" s="4"/>
      <c r="K646" s="1" t="s">
        <v>1327</v>
      </c>
      <c r="L646" s="2"/>
      <c r="M646" s="2">
        <v>378.22</v>
      </c>
      <c r="N646" s="2"/>
      <c r="O646" s="2">
        <v>0</v>
      </c>
      <c r="P646" s="2"/>
      <c r="Q646" s="2">
        <v>378.22</v>
      </c>
      <c r="R646" s="2">
        <v>136.69</v>
      </c>
    </row>
    <row r="647" spans="1:18" x14ac:dyDescent="0.25">
      <c r="A647" s="4" t="s">
        <v>999</v>
      </c>
      <c r="B647" s="4" t="s">
        <v>50</v>
      </c>
      <c r="C647" s="1" t="s">
        <v>113</v>
      </c>
      <c r="D647" s="4" t="s">
        <v>410</v>
      </c>
      <c r="E647" s="4" t="s">
        <v>1353</v>
      </c>
      <c r="F647" s="4" t="s">
        <v>1171</v>
      </c>
      <c r="G647" s="4" t="s">
        <v>35</v>
      </c>
      <c r="H647" s="4" t="s">
        <v>1084</v>
      </c>
      <c r="I647" s="4" t="s">
        <v>1173</v>
      </c>
      <c r="J647" s="4"/>
      <c r="K647" s="1" t="s">
        <v>1327</v>
      </c>
      <c r="L647" s="2"/>
      <c r="M647" s="2">
        <v>269.52999999999997</v>
      </c>
      <c r="N647" s="2"/>
      <c r="O647" s="2">
        <v>0</v>
      </c>
      <c r="P647" s="2"/>
      <c r="Q647" s="2">
        <v>269.52999999999997</v>
      </c>
      <c r="R647" s="2">
        <v>36788.080000000002</v>
      </c>
    </row>
    <row r="648" spans="1:18" x14ac:dyDescent="0.25">
      <c r="A648" s="4" t="s">
        <v>999</v>
      </c>
      <c r="B648" s="4" t="s">
        <v>50</v>
      </c>
      <c r="C648" s="1" t="s">
        <v>113</v>
      </c>
      <c r="D648" s="4" t="s">
        <v>410</v>
      </c>
      <c r="E648" s="4" t="s">
        <v>1353</v>
      </c>
      <c r="F648" s="4" t="s">
        <v>1171</v>
      </c>
      <c r="G648" s="4" t="s">
        <v>1124</v>
      </c>
      <c r="H648" s="4" t="s">
        <v>1084</v>
      </c>
      <c r="I648" s="4" t="s">
        <v>1173</v>
      </c>
      <c r="J648" s="4"/>
      <c r="K648" s="1" t="s">
        <v>1327</v>
      </c>
      <c r="L648" s="2"/>
      <c r="M648" s="2">
        <v>598.84</v>
      </c>
      <c r="N648" s="2"/>
      <c r="O648" s="2">
        <v>0</v>
      </c>
      <c r="P648" s="2"/>
      <c r="Q648" s="2">
        <v>598.84</v>
      </c>
      <c r="R648" s="2">
        <v>1217.27</v>
      </c>
    </row>
    <row r="649" spans="1:18" x14ac:dyDescent="0.25">
      <c r="A649" s="4" t="s">
        <v>999</v>
      </c>
      <c r="B649" s="4" t="s">
        <v>50</v>
      </c>
      <c r="C649" s="1" t="s">
        <v>113</v>
      </c>
      <c r="D649" s="4" t="s">
        <v>410</v>
      </c>
      <c r="E649" s="4" t="s">
        <v>1353</v>
      </c>
      <c r="F649" s="4" t="s">
        <v>1171</v>
      </c>
      <c r="G649" s="4" t="s">
        <v>684</v>
      </c>
      <c r="H649" s="4" t="s">
        <v>1084</v>
      </c>
      <c r="I649" s="4" t="s">
        <v>1173</v>
      </c>
      <c r="J649" s="4"/>
      <c r="K649" s="1" t="s">
        <v>1327</v>
      </c>
      <c r="L649" s="2"/>
      <c r="M649" s="2">
        <v>126.05</v>
      </c>
      <c r="N649" s="2"/>
      <c r="O649" s="2">
        <v>0</v>
      </c>
      <c r="P649" s="2"/>
      <c r="Q649" s="2">
        <v>126.05</v>
      </c>
      <c r="R649" s="2">
        <v>1479.93</v>
      </c>
    </row>
    <row r="650" spans="1:18" x14ac:dyDescent="0.25">
      <c r="A650" s="4" t="s">
        <v>999</v>
      </c>
      <c r="B650" s="4" t="s">
        <v>50</v>
      </c>
      <c r="C650" s="1" t="s">
        <v>113</v>
      </c>
      <c r="D650" s="4" t="s">
        <v>410</v>
      </c>
      <c r="E650" s="4" t="s">
        <v>1353</v>
      </c>
      <c r="F650" s="4" t="s">
        <v>1171</v>
      </c>
      <c r="G650" s="4" t="s">
        <v>501</v>
      </c>
      <c r="H650" s="4" t="s">
        <v>1084</v>
      </c>
      <c r="I650" s="4" t="s">
        <v>1173</v>
      </c>
      <c r="J650" s="4"/>
      <c r="K650" s="1" t="s">
        <v>1327</v>
      </c>
      <c r="L650" s="2"/>
      <c r="M650" s="2">
        <v>1765.12</v>
      </c>
      <c r="N650" s="2"/>
      <c r="O650" s="2">
        <v>0</v>
      </c>
      <c r="P650" s="2"/>
      <c r="Q650" s="2">
        <v>1765.12</v>
      </c>
      <c r="R650" s="2">
        <v>126671.76</v>
      </c>
    </row>
    <row r="651" spans="1:18" x14ac:dyDescent="0.25">
      <c r="A651" s="4" t="s">
        <v>999</v>
      </c>
      <c r="B651" s="4" t="s">
        <v>50</v>
      </c>
      <c r="C651" s="1" t="s">
        <v>522</v>
      </c>
      <c r="D651" s="4" t="s">
        <v>410</v>
      </c>
      <c r="E651" s="4" t="s">
        <v>1353</v>
      </c>
      <c r="F651" s="4" t="s">
        <v>1171</v>
      </c>
      <c r="G651" s="4" t="s">
        <v>387</v>
      </c>
      <c r="H651" s="4" t="s">
        <v>1084</v>
      </c>
      <c r="I651" s="4" t="s">
        <v>1173</v>
      </c>
      <c r="J651" s="4"/>
      <c r="K651" s="1" t="s">
        <v>1327</v>
      </c>
      <c r="L651" s="2">
        <v>3400</v>
      </c>
      <c r="M651" s="2">
        <v>6692.35</v>
      </c>
      <c r="N651" s="2">
        <v>3400</v>
      </c>
      <c r="O651" s="2">
        <v>0</v>
      </c>
      <c r="P651" s="2">
        <v>0</v>
      </c>
      <c r="Q651" s="2">
        <v>5802.75</v>
      </c>
      <c r="R651" s="2">
        <v>0</v>
      </c>
    </row>
    <row r="652" spans="1:18" x14ac:dyDescent="0.25">
      <c r="A652" s="4" t="s">
        <v>999</v>
      </c>
      <c r="B652" s="4" t="s">
        <v>50</v>
      </c>
      <c r="C652" s="1" t="s">
        <v>441</v>
      </c>
      <c r="D652" s="4" t="s">
        <v>1314</v>
      </c>
      <c r="E652" s="4" t="s">
        <v>1356</v>
      </c>
      <c r="F652" s="4" t="s">
        <v>500</v>
      </c>
      <c r="G652" s="4" t="s">
        <v>955</v>
      </c>
      <c r="H652" s="4" t="s">
        <v>1084</v>
      </c>
      <c r="I652" s="4" t="s">
        <v>909</v>
      </c>
      <c r="J652" s="4"/>
      <c r="K652" s="4"/>
      <c r="L652" s="2"/>
      <c r="M652" s="2">
        <v>3600</v>
      </c>
      <c r="N652" s="2">
        <v>0</v>
      </c>
      <c r="O652" s="2"/>
      <c r="P652" s="2"/>
      <c r="Q652" s="2">
        <v>3600</v>
      </c>
      <c r="R652" s="2">
        <v>5000</v>
      </c>
    </row>
    <row r="653" spans="1:18" x14ac:dyDescent="0.25">
      <c r="A653" s="4" t="s">
        <v>999</v>
      </c>
      <c r="B653" s="4" t="s">
        <v>50</v>
      </c>
      <c r="C653" s="1" t="s">
        <v>522</v>
      </c>
      <c r="D653" s="4" t="s">
        <v>410</v>
      </c>
      <c r="E653" s="4" t="s">
        <v>1353</v>
      </c>
      <c r="F653" s="4" t="s">
        <v>1171</v>
      </c>
      <c r="G653" s="4" t="s">
        <v>405</v>
      </c>
      <c r="H653" s="4" t="s">
        <v>1084</v>
      </c>
      <c r="I653" s="4" t="s">
        <v>1173</v>
      </c>
      <c r="J653" s="4"/>
      <c r="K653" s="1" t="s">
        <v>1327</v>
      </c>
      <c r="L653" s="2">
        <v>6023</v>
      </c>
      <c r="M653" s="2">
        <v>5523</v>
      </c>
      <c r="N653" s="2">
        <v>5482.44</v>
      </c>
      <c r="O653" s="2">
        <v>0</v>
      </c>
      <c r="P653" s="2">
        <v>0</v>
      </c>
      <c r="Q653" s="2">
        <v>40.56</v>
      </c>
      <c r="R653" s="2">
        <v>1397.64</v>
      </c>
    </row>
    <row r="654" spans="1:18" x14ac:dyDescent="0.25">
      <c r="A654" s="4" t="s">
        <v>999</v>
      </c>
      <c r="B654" s="4" t="s">
        <v>50</v>
      </c>
      <c r="C654" s="1" t="s">
        <v>34</v>
      </c>
      <c r="D654" s="4" t="s">
        <v>867</v>
      </c>
      <c r="E654" s="4" t="s">
        <v>1357</v>
      </c>
      <c r="F654" s="4" t="s">
        <v>833</v>
      </c>
      <c r="G654" s="4" t="s">
        <v>643</v>
      </c>
      <c r="H654" s="4" t="s">
        <v>1084</v>
      </c>
      <c r="I654" s="4" t="s">
        <v>997</v>
      </c>
      <c r="J654" s="4"/>
      <c r="K654" s="4"/>
      <c r="L654" s="2"/>
      <c r="M654" s="2">
        <v>13330</v>
      </c>
      <c r="N654" s="2">
        <v>0</v>
      </c>
      <c r="O654" s="2"/>
      <c r="P654" s="2"/>
      <c r="Q654" s="2">
        <v>9130</v>
      </c>
      <c r="R654" s="2">
        <v>0</v>
      </c>
    </row>
    <row r="655" spans="1:18" x14ac:dyDescent="0.25">
      <c r="A655" s="4" t="s">
        <v>999</v>
      </c>
      <c r="B655" s="4" t="s">
        <v>50</v>
      </c>
      <c r="C655" s="1" t="s">
        <v>725</v>
      </c>
      <c r="D655" s="4" t="s">
        <v>410</v>
      </c>
      <c r="E655" s="4" t="s">
        <v>1353</v>
      </c>
      <c r="F655" s="4" t="s">
        <v>600</v>
      </c>
      <c r="G655" s="4" t="s">
        <v>814</v>
      </c>
      <c r="H655" s="4" t="s">
        <v>1084</v>
      </c>
      <c r="I655" s="4" t="s">
        <v>568</v>
      </c>
      <c r="J655" s="4"/>
      <c r="K655" s="4"/>
      <c r="L655" s="2">
        <v>5000</v>
      </c>
      <c r="M655" s="2">
        <v>5000</v>
      </c>
      <c r="N655" s="2">
        <v>0</v>
      </c>
      <c r="O655" s="2"/>
      <c r="P655" s="2"/>
      <c r="Q655" s="2">
        <v>177.09</v>
      </c>
      <c r="R655" s="2">
        <v>6670.16</v>
      </c>
    </row>
    <row r="656" spans="1:18" x14ac:dyDescent="0.25">
      <c r="A656" s="4" t="s">
        <v>999</v>
      </c>
      <c r="B656" s="4" t="s">
        <v>50</v>
      </c>
      <c r="C656" s="1" t="s">
        <v>522</v>
      </c>
      <c r="D656" s="4" t="s">
        <v>410</v>
      </c>
      <c r="E656" s="4" t="s">
        <v>1353</v>
      </c>
      <c r="F656" s="4" t="s">
        <v>1171</v>
      </c>
      <c r="G656" s="4" t="s">
        <v>814</v>
      </c>
      <c r="H656" s="4" t="s">
        <v>1084</v>
      </c>
      <c r="I656" s="4" t="s">
        <v>1173</v>
      </c>
      <c r="J656" s="4"/>
      <c r="K656" s="1" t="s">
        <v>1327</v>
      </c>
      <c r="L656" s="2">
        <v>1484.14</v>
      </c>
      <c r="M656" s="2">
        <v>1484.14</v>
      </c>
      <c r="N656" s="2">
        <v>1484.14</v>
      </c>
      <c r="O656" s="2"/>
      <c r="P656" s="2"/>
      <c r="Q656" s="2">
        <v>86.5</v>
      </c>
      <c r="R656" s="2">
        <v>0</v>
      </c>
    </row>
    <row r="657" spans="1:18" x14ac:dyDescent="0.25">
      <c r="A657" s="4" t="s">
        <v>999</v>
      </c>
      <c r="B657" s="4" t="s">
        <v>50</v>
      </c>
      <c r="C657" s="1" t="s">
        <v>413</v>
      </c>
      <c r="D657" s="4" t="s">
        <v>410</v>
      </c>
      <c r="E657" s="4" t="s">
        <v>1353</v>
      </c>
      <c r="F657" s="4" t="s">
        <v>1171</v>
      </c>
      <c r="G657" s="4" t="s">
        <v>314</v>
      </c>
      <c r="H657" s="4" t="s">
        <v>1084</v>
      </c>
      <c r="I657" s="4" t="s">
        <v>1173</v>
      </c>
      <c r="J657" s="4"/>
      <c r="K657" s="1" t="s">
        <v>1327</v>
      </c>
      <c r="L657" s="2">
        <v>22500</v>
      </c>
      <c r="M657" s="2">
        <v>35108.01</v>
      </c>
      <c r="N657" s="2">
        <v>22500</v>
      </c>
      <c r="O657" s="2">
        <v>0</v>
      </c>
      <c r="P657" s="2"/>
      <c r="Q657" s="2">
        <v>12608.01</v>
      </c>
      <c r="R657" s="2">
        <v>0</v>
      </c>
    </row>
    <row r="658" spans="1:18" x14ac:dyDescent="0.25">
      <c r="A658" s="4" t="s">
        <v>999</v>
      </c>
      <c r="B658" s="4" t="s">
        <v>50</v>
      </c>
      <c r="C658" s="1" t="s">
        <v>113</v>
      </c>
      <c r="D658" s="4" t="s">
        <v>410</v>
      </c>
      <c r="E658" s="4" t="s">
        <v>1353</v>
      </c>
      <c r="F658" s="4" t="s">
        <v>1171</v>
      </c>
      <c r="G658" s="4" t="s">
        <v>1137</v>
      </c>
      <c r="H658" s="4" t="s">
        <v>1084</v>
      </c>
      <c r="I658" s="4" t="s">
        <v>1173</v>
      </c>
      <c r="J658" s="4"/>
      <c r="K658" s="1" t="s">
        <v>1327</v>
      </c>
      <c r="L658" s="2"/>
      <c r="M658" s="2">
        <v>991.26</v>
      </c>
      <c r="N658" s="2"/>
      <c r="O658" s="2">
        <v>0</v>
      </c>
      <c r="P658" s="2"/>
      <c r="Q658" s="2">
        <v>991.26</v>
      </c>
      <c r="R658" s="2">
        <v>135402.13</v>
      </c>
    </row>
    <row r="659" spans="1:18" x14ac:dyDescent="0.25">
      <c r="A659" s="4" t="s">
        <v>999</v>
      </c>
      <c r="B659" s="4" t="s">
        <v>50</v>
      </c>
      <c r="C659" s="1" t="s">
        <v>707</v>
      </c>
      <c r="D659" s="4" t="s">
        <v>961</v>
      </c>
      <c r="E659" s="4" t="s">
        <v>1355</v>
      </c>
      <c r="F659" s="4" t="s">
        <v>1318</v>
      </c>
      <c r="G659" s="4" t="s">
        <v>191</v>
      </c>
      <c r="H659" s="4" t="s">
        <v>1084</v>
      </c>
      <c r="I659" s="4" t="s">
        <v>1166</v>
      </c>
      <c r="J659" s="4"/>
      <c r="K659" s="4"/>
      <c r="L659" s="2"/>
      <c r="M659" s="2">
        <v>500</v>
      </c>
      <c r="N659" s="2">
        <v>0</v>
      </c>
      <c r="O659" s="2"/>
      <c r="P659" s="2"/>
      <c r="Q659" s="2">
        <v>500</v>
      </c>
      <c r="R659" s="2">
        <v>0</v>
      </c>
    </row>
    <row r="660" spans="1:18" x14ac:dyDescent="0.25">
      <c r="A660" s="4" t="s">
        <v>999</v>
      </c>
      <c r="B660" s="4" t="s">
        <v>50</v>
      </c>
      <c r="C660" s="1" t="s">
        <v>335</v>
      </c>
      <c r="D660" s="4" t="s">
        <v>100</v>
      </c>
      <c r="E660" s="4" t="s">
        <v>1354</v>
      </c>
      <c r="F660" s="4" t="s">
        <v>166</v>
      </c>
      <c r="G660" s="4" t="s">
        <v>953</v>
      </c>
      <c r="H660" s="4" t="s">
        <v>1084</v>
      </c>
      <c r="I660" s="4" t="s">
        <v>1058</v>
      </c>
      <c r="J660" s="4"/>
      <c r="K660" s="4"/>
      <c r="L660" s="2"/>
      <c r="M660" s="2">
        <v>4938.32</v>
      </c>
      <c r="N660" s="2">
        <v>0</v>
      </c>
      <c r="O660" s="2">
        <v>0</v>
      </c>
      <c r="P660" s="2">
        <v>0</v>
      </c>
      <c r="Q660" s="2">
        <v>4938.32</v>
      </c>
      <c r="R660" s="2">
        <v>0</v>
      </c>
    </row>
    <row r="661" spans="1:18" x14ac:dyDescent="0.25">
      <c r="A661" s="4" t="s">
        <v>999</v>
      </c>
      <c r="B661" s="4" t="s">
        <v>50</v>
      </c>
      <c r="C661" s="1" t="s">
        <v>873</v>
      </c>
      <c r="D661" s="4" t="s">
        <v>100</v>
      </c>
      <c r="E661" s="4" t="s">
        <v>1354</v>
      </c>
      <c r="F661" s="4" t="s">
        <v>166</v>
      </c>
      <c r="G661" s="4" t="s">
        <v>405</v>
      </c>
      <c r="H661" s="4" t="s">
        <v>1084</v>
      </c>
      <c r="I661" s="4" t="s">
        <v>1058</v>
      </c>
      <c r="J661" s="4"/>
      <c r="K661" s="4"/>
      <c r="L661" s="2"/>
      <c r="M661" s="2">
        <v>23862.28</v>
      </c>
      <c r="N661" s="2">
        <v>0</v>
      </c>
      <c r="O661" s="2">
        <v>240</v>
      </c>
      <c r="P661" s="2">
        <v>0</v>
      </c>
      <c r="Q661" s="2">
        <v>18737.61</v>
      </c>
      <c r="R661" s="2">
        <v>6969.26</v>
      </c>
    </row>
    <row r="662" spans="1:18" x14ac:dyDescent="0.25">
      <c r="A662" s="4" t="s">
        <v>999</v>
      </c>
      <c r="B662" s="4" t="s">
        <v>50</v>
      </c>
      <c r="C662" s="1" t="s">
        <v>1299</v>
      </c>
      <c r="D662" s="4" t="s">
        <v>100</v>
      </c>
      <c r="E662" s="4" t="s">
        <v>1354</v>
      </c>
      <c r="F662" s="4" t="s">
        <v>166</v>
      </c>
      <c r="G662" s="4" t="s">
        <v>711</v>
      </c>
      <c r="H662" s="4" t="s">
        <v>1084</v>
      </c>
      <c r="I662" s="4" t="s">
        <v>1058</v>
      </c>
      <c r="J662" s="4"/>
      <c r="K662" s="4"/>
      <c r="L662" s="2"/>
      <c r="M662" s="2">
        <v>5628</v>
      </c>
      <c r="N662" s="2">
        <v>0</v>
      </c>
      <c r="O662" s="2">
        <v>0</v>
      </c>
      <c r="P662" s="2">
        <v>0</v>
      </c>
      <c r="Q662" s="2">
        <v>5628</v>
      </c>
      <c r="R662" s="2">
        <v>0</v>
      </c>
    </row>
    <row r="663" spans="1:18" x14ac:dyDescent="0.25">
      <c r="A663" s="4" t="s">
        <v>999</v>
      </c>
      <c r="B663" s="4" t="s">
        <v>50</v>
      </c>
      <c r="C663" s="1" t="s">
        <v>826</v>
      </c>
      <c r="D663" s="4" t="s">
        <v>410</v>
      </c>
      <c r="E663" s="4" t="s">
        <v>1353</v>
      </c>
      <c r="F663" s="4" t="s">
        <v>1171</v>
      </c>
      <c r="G663" s="4" t="s">
        <v>314</v>
      </c>
      <c r="H663" s="4" t="s">
        <v>1084</v>
      </c>
      <c r="I663" s="4" t="s">
        <v>611</v>
      </c>
      <c r="J663" s="4"/>
      <c r="K663" s="1" t="s">
        <v>1348</v>
      </c>
      <c r="L663" s="2"/>
      <c r="M663" s="2">
        <v>1227.1400000000001</v>
      </c>
      <c r="N663" s="2"/>
      <c r="O663" s="2">
        <v>0</v>
      </c>
      <c r="P663" s="2"/>
      <c r="Q663" s="2">
        <v>1227.1400000000001</v>
      </c>
      <c r="R663" s="2">
        <v>0</v>
      </c>
    </row>
    <row r="664" spans="1:18" x14ac:dyDescent="0.25">
      <c r="A664" s="4" t="s">
        <v>999</v>
      </c>
      <c r="B664" s="4" t="s">
        <v>50</v>
      </c>
      <c r="C664" s="1" t="s">
        <v>334</v>
      </c>
      <c r="D664" s="4" t="s">
        <v>100</v>
      </c>
      <c r="E664" s="4" t="s">
        <v>1354</v>
      </c>
      <c r="F664" s="4" t="s">
        <v>166</v>
      </c>
      <c r="G664" s="4" t="s">
        <v>857</v>
      </c>
      <c r="H664" s="4" t="s">
        <v>1084</v>
      </c>
      <c r="I664" s="4" t="s">
        <v>1058</v>
      </c>
      <c r="J664" s="4"/>
      <c r="K664" s="4"/>
      <c r="L664" s="2"/>
      <c r="M664" s="2">
        <v>128500</v>
      </c>
      <c r="N664" s="2">
        <v>0</v>
      </c>
      <c r="O664" s="2"/>
      <c r="P664" s="2"/>
      <c r="Q664" s="2">
        <v>128500</v>
      </c>
      <c r="R664" s="2">
        <v>0</v>
      </c>
    </row>
    <row r="665" spans="1:18" x14ac:dyDescent="0.25">
      <c r="A665" s="4" t="s">
        <v>999</v>
      </c>
      <c r="B665" s="4" t="s">
        <v>50</v>
      </c>
      <c r="C665" s="1" t="s">
        <v>213</v>
      </c>
      <c r="D665" s="4" t="s">
        <v>1074</v>
      </c>
      <c r="E665" s="4" t="s">
        <v>1357</v>
      </c>
      <c r="F665" s="4" t="s">
        <v>888</v>
      </c>
      <c r="G665" s="4" t="s">
        <v>1153</v>
      </c>
      <c r="H665" s="4" t="s">
        <v>1084</v>
      </c>
      <c r="I665" s="4" t="s">
        <v>54</v>
      </c>
      <c r="J665" s="4"/>
      <c r="K665" s="4"/>
      <c r="L665" s="2"/>
      <c r="M665" s="2">
        <v>100</v>
      </c>
      <c r="N665" s="2">
        <v>0</v>
      </c>
      <c r="O665" s="2">
        <v>0</v>
      </c>
      <c r="P665" s="2">
        <v>0</v>
      </c>
      <c r="Q665" s="2">
        <v>100</v>
      </c>
      <c r="R665" s="2">
        <v>0</v>
      </c>
    </row>
    <row r="666" spans="1:18" x14ac:dyDescent="0.25">
      <c r="A666" s="4" t="s">
        <v>999</v>
      </c>
      <c r="B666" s="4" t="s">
        <v>50</v>
      </c>
      <c r="C666" s="1" t="s">
        <v>1129</v>
      </c>
      <c r="D666" s="4" t="s">
        <v>410</v>
      </c>
      <c r="E666" s="4" t="s">
        <v>1353</v>
      </c>
      <c r="F666" s="4" t="s">
        <v>1171</v>
      </c>
      <c r="G666" s="4" t="s">
        <v>1141</v>
      </c>
      <c r="H666" s="4" t="s">
        <v>1084</v>
      </c>
      <c r="I666" s="4" t="s">
        <v>611</v>
      </c>
      <c r="J666" s="4"/>
      <c r="K666" s="1" t="s">
        <v>1348</v>
      </c>
      <c r="L666" s="2"/>
      <c r="M666" s="2">
        <v>17.170000000000002</v>
      </c>
      <c r="N666" s="2"/>
      <c r="O666" s="2">
        <v>0</v>
      </c>
      <c r="P666" s="2"/>
      <c r="Q666" s="2">
        <v>17.170000000000002</v>
      </c>
      <c r="R666" s="2">
        <v>0</v>
      </c>
    </row>
    <row r="667" spans="1:18" x14ac:dyDescent="0.25">
      <c r="A667" s="4" t="s">
        <v>999</v>
      </c>
      <c r="B667" s="4" t="s">
        <v>50</v>
      </c>
      <c r="C667" s="1" t="s">
        <v>630</v>
      </c>
      <c r="D667" s="4" t="s">
        <v>867</v>
      </c>
      <c r="E667" s="4" t="s">
        <v>1357</v>
      </c>
      <c r="F667" s="4" t="s">
        <v>888</v>
      </c>
      <c r="G667" s="4" t="s">
        <v>672</v>
      </c>
      <c r="H667" s="4" t="s">
        <v>1084</v>
      </c>
      <c r="I667" s="4" t="s">
        <v>54</v>
      </c>
      <c r="J667" s="4"/>
      <c r="K667" s="4"/>
      <c r="L667" s="2"/>
      <c r="M667" s="2">
        <v>1530.66</v>
      </c>
      <c r="N667" s="2">
        <v>0</v>
      </c>
      <c r="O667" s="2">
        <v>0</v>
      </c>
      <c r="P667" s="2">
        <v>0</v>
      </c>
      <c r="Q667" s="2">
        <v>1530.66</v>
      </c>
      <c r="R667" s="2">
        <v>9631.7999999999993</v>
      </c>
    </row>
    <row r="668" spans="1:18" x14ac:dyDescent="0.25">
      <c r="A668" s="4" t="s">
        <v>999</v>
      </c>
      <c r="B668" s="4" t="s">
        <v>50</v>
      </c>
      <c r="C668" s="1" t="s">
        <v>72</v>
      </c>
      <c r="D668" s="4" t="s">
        <v>867</v>
      </c>
      <c r="E668" s="4" t="s">
        <v>1357</v>
      </c>
      <c r="F668" s="4" t="s">
        <v>500</v>
      </c>
      <c r="G668" s="4" t="s">
        <v>220</v>
      </c>
      <c r="H668" s="4" t="s">
        <v>1084</v>
      </c>
      <c r="I668" s="4" t="s">
        <v>909</v>
      </c>
      <c r="J668" s="4"/>
      <c r="K668" s="4"/>
      <c r="L668" s="2"/>
      <c r="M668" s="2">
        <v>6000</v>
      </c>
      <c r="N668" s="2">
        <v>0</v>
      </c>
      <c r="O668" s="2"/>
      <c r="P668" s="2"/>
      <c r="Q668" s="2">
        <v>5000</v>
      </c>
      <c r="R668" s="2">
        <v>0</v>
      </c>
    </row>
    <row r="669" spans="1:18" x14ac:dyDescent="0.25">
      <c r="A669" s="4" t="s">
        <v>999</v>
      </c>
      <c r="B669" s="4" t="s">
        <v>50</v>
      </c>
      <c r="C669" s="1" t="s">
        <v>798</v>
      </c>
      <c r="D669" s="4" t="s">
        <v>410</v>
      </c>
      <c r="E669" s="4" t="s">
        <v>1353</v>
      </c>
      <c r="F669" s="4" t="s">
        <v>1171</v>
      </c>
      <c r="G669" s="4" t="s">
        <v>672</v>
      </c>
      <c r="H669" s="4" t="s">
        <v>1084</v>
      </c>
      <c r="I669" s="4" t="s">
        <v>920</v>
      </c>
      <c r="J669" s="4"/>
      <c r="K669" s="4"/>
      <c r="L669" s="2"/>
      <c r="M669" s="2">
        <v>1260.9000000000001</v>
      </c>
      <c r="N669" s="2">
        <v>0</v>
      </c>
      <c r="O669" s="2"/>
      <c r="P669" s="2"/>
      <c r="Q669" s="2">
        <v>1260.9000000000001</v>
      </c>
      <c r="R669" s="2">
        <v>0</v>
      </c>
    </row>
    <row r="670" spans="1:18" x14ac:dyDescent="0.25">
      <c r="A670" s="4" t="s">
        <v>999</v>
      </c>
      <c r="B670" s="4" t="s">
        <v>50</v>
      </c>
      <c r="C670" s="1" t="s">
        <v>9</v>
      </c>
      <c r="D670" s="4" t="s">
        <v>867</v>
      </c>
      <c r="E670" s="4" t="s">
        <v>1357</v>
      </c>
      <c r="F670" s="4" t="s">
        <v>833</v>
      </c>
      <c r="G670" s="4" t="s">
        <v>955</v>
      </c>
      <c r="H670" s="4" t="s">
        <v>1084</v>
      </c>
      <c r="I670" s="4" t="s">
        <v>997</v>
      </c>
      <c r="J670" s="4"/>
      <c r="K670" s="4"/>
      <c r="L670" s="2"/>
      <c r="M670" s="2">
        <v>9000</v>
      </c>
      <c r="N670" s="2">
        <v>0</v>
      </c>
      <c r="O670" s="2"/>
      <c r="P670" s="2"/>
      <c r="Q670" s="2">
        <v>9000</v>
      </c>
      <c r="R670" s="2">
        <v>0</v>
      </c>
    </row>
    <row r="671" spans="1:18" x14ac:dyDescent="0.25">
      <c r="A671" s="4" t="s">
        <v>999</v>
      </c>
      <c r="B671" s="4" t="s">
        <v>50</v>
      </c>
      <c r="C671" s="1" t="s">
        <v>1072</v>
      </c>
      <c r="D671" s="4" t="s">
        <v>100</v>
      </c>
      <c r="E671" s="4" t="s">
        <v>1354</v>
      </c>
      <c r="F671" s="4" t="s">
        <v>166</v>
      </c>
      <c r="G671" s="4" t="s">
        <v>1003</v>
      </c>
      <c r="H671" s="4" t="s">
        <v>1084</v>
      </c>
      <c r="I671" s="4" t="s">
        <v>1058</v>
      </c>
      <c r="J671" s="4"/>
      <c r="K671" s="4"/>
      <c r="L671" s="2"/>
      <c r="M671" s="2">
        <v>724.8</v>
      </c>
      <c r="N671" s="2">
        <v>0</v>
      </c>
      <c r="O671" s="2">
        <v>-652.79999999999995</v>
      </c>
      <c r="P671" s="2">
        <v>0</v>
      </c>
      <c r="Q671" s="2">
        <v>724.8</v>
      </c>
      <c r="R671" s="2">
        <v>0</v>
      </c>
    </row>
    <row r="672" spans="1:18" x14ac:dyDescent="0.25">
      <c r="A672" s="4" t="s">
        <v>999</v>
      </c>
      <c r="B672" s="4" t="s">
        <v>50</v>
      </c>
      <c r="C672" s="1" t="s">
        <v>29</v>
      </c>
      <c r="D672" s="4" t="s">
        <v>13</v>
      </c>
      <c r="E672" s="4" t="s">
        <v>1356</v>
      </c>
      <c r="F672" s="4" t="s">
        <v>660</v>
      </c>
      <c r="G672" s="4" t="s">
        <v>220</v>
      </c>
      <c r="H672" s="4" t="s">
        <v>1084</v>
      </c>
      <c r="I672" s="4" t="s">
        <v>1307</v>
      </c>
      <c r="J672" s="4"/>
      <c r="K672" s="4"/>
      <c r="L672" s="2"/>
      <c r="M672" s="2">
        <v>5000</v>
      </c>
      <c r="N672" s="2">
        <v>0</v>
      </c>
      <c r="O672" s="2"/>
      <c r="P672" s="2"/>
      <c r="Q672" s="2">
        <v>5000</v>
      </c>
      <c r="R672" s="2">
        <v>0</v>
      </c>
    </row>
    <row r="673" spans="1:18" x14ac:dyDescent="0.25">
      <c r="A673" s="4" t="s">
        <v>999</v>
      </c>
      <c r="B673" s="4" t="s">
        <v>50</v>
      </c>
      <c r="C673" s="1" t="s">
        <v>1054</v>
      </c>
      <c r="D673" s="4" t="s">
        <v>100</v>
      </c>
      <c r="E673" s="4" t="s">
        <v>1354</v>
      </c>
      <c r="F673" s="4" t="s">
        <v>166</v>
      </c>
      <c r="G673" s="4" t="s">
        <v>507</v>
      </c>
      <c r="H673" s="4" t="s">
        <v>1084</v>
      </c>
      <c r="I673" s="4" t="s">
        <v>1058</v>
      </c>
      <c r="J673" s="4"/>
      <c r="K673" s="4"/>
      <c r="L673" s="2"/>
      <c r="M673" s="2">
        <v>10391</v>
      </c>
      <c r="N673" s="2">
        <v>0</v>
      </c>
      <c r="O673" s="2">
        <v>0</v>
      </c>
      <c r="P673" s="2">
        <v>0</v>
      </c>
      <c r="Q673" s="2">
        <v>10391</v>
      </c>
      <c r="R673" s="2">
        <v>2682.26</v>
      </c>
    </row>
    <row r="674" spans="1:18" x14ac:dyDescent="0.25">
      <c r="A674" s="4" t="s">
        <v>999</v>
      </c>
      <c r="B674" s="4" t="s">
        <v>655</v>
      </c>
      <c r="C674" s="1" t="s">
        <v>121</v>
      </c>
      <c r="D674" s="4" t="s">
        <v>100</v>
      </c>
      <c r="E674" s="4" t="s">
        <v>1354</v>
      </c>
      <c r="F674" s="4" t="s">
        <v>704</v>
      </c>
      <c r="G674" s="4" t="s">
        <v>417</v>
      </c>
      <c r="H674" s="4" t="s">
        <v>1084</v>
      </c>
      <c r="I674" s="4" t="s">
        <v>1057</v>
      </c>
      <c r="J674" s="4"/>
      <c r="K674" s="4"/>
      <c r="L674" s="2"/>
      <c r="M674" s="2">
        <v>19.2</v>
      </c>
      <c r="N674" s="2">
        <v>0</v>
      </c>
      <c r="O674" s="2"/>
      <c r="P674" s="2"/>
      <c r="Q674" s="2">
        <v>19.2</v>
      </c>
      <c r="R674" s="2">
        <v>482.43</v>
      </c>
    </row>
    <row r="675" spans="1:18" x14ac:dyDescent="0.25">
      <c r="A675" s="4" t="s">
        <v>999</v>
      </c>
      <c r="B675" s="4" t="s">
        <v>50</v>
      </c>
      <c r="C675" s="1" t="s">
        <v>958</v>
      </c>
      <c r="D675" s="4" t="s">
        <v>410</v>
      </c>
      <c r="E675" s="4" t="s">
        <v>1353</v>
      </c>
      <c r="F675" s="4" t="s">
        <v>1171</v>
      </c>
      <c r="G675" s="4" t="s">
        <v>721</v>
      </c>
      <c r="H675" s="4" t="s">
        <v>1084</v>
      </c>
      <c r="I675" s="4" t="s">
        <v>920</v>
      </c>
      <c r="J675" s="4"/>
      <c r="K675" s="4"/>
      <c r="L675" s="2"/>
      <c r="M675" s="2">
        <v>6521</v>
      </c>
      <c r="N675" s="2">
        <v>0</v>
      </c>
      <c r="O675" s="2">
        <v>0</v>
      </c>
      <c r="P675" s="2">
        <v>0</v>
      </c>
      <c r="Q675" s="2">
        <v>6521</v>
      </c>
      <c r="R675" s="2">
        <v>0</v>
      </c>
    </row>
    <row r="676" spans="1:18" x14ac:dyDescent="0.25">
      <c r="A676" s="4" t="s">
        <v>999</v>
      </c>
      <c r="B676" s="4" t="s">
        <v>50</v>
      </c>
      <c r="C676" s="1" t="s">
        <v>1206</v>
      </c>
      <c r="D676" s="4" t="s">
        <v>1300</v>
      </c>
      <c r="E676" s="4" t="s">
        <v>1354</v>
      </c>
      <c r="F676" s="4" t="s">
        <v>1311</v>
      </c>
      <c r="G676" s="4" t="s">
        <v>802</v>
      </c>
      <c r="H676" s="4" t="s">
        <v>1084</v>
      </c>
      <c r="I676" s="4" t="s">
        <v>1057</v>
      </c>
      <c r="J676" s="4"/>
      <c r="K676" s="4"/>
      <c r="L676" s="2">
        <v>3000</v>
      </c>
      <c r="M676" s="2">
        <v>3000</v>
      </c>
      <c r="N676" s="2">
        <v>0</v>
      </c>
      <c r="O676" s="2"/>
      <c r="P676" s="2"/>
      <c r="Q676" s="2">
        <v>69.239999999999995</v>
      </c>
      <c r="R676" s="2">
        <v>0</v>
      </c>
    </row>
    <row r="677" spans="1:18" x14ac:dyDescent="0.25">
      <c r="A677" s="4" t="s">
        <v>999</v>
      </c>
      <c r="B677" s="4" t="s">
        <v>50</v>
      </c>
      <c r="C677" s="1" t="s">
        <v>142</v>
      </c>
      <c r="D677" s="4" t="s">
        <v>1300</v>
      </c>
      <c r="E677" s="4" t="s">
        <v>1354</v>
      </c>
      <c r="F677" s="4" t="s">
        <v>374</v>
      </c>
      <c r="G677" s="4" t="s">
        <v>507</v>
      </c>
      <c r="H677" s="4" t="s">
        <v>1084</v>
      </c>
      <c r="I677" s="4" t="s">
        <v>948</v>
      </c>
      <c r="J677" s="4"/>
      <c r="K677" s="4"/>
      <c r="L677" s="2"/>
      <c r="M677" s="2">
        <v>264</v>
      </c>
      <c r="N677" s="2">
        <v>0</v>
      </c>
      <c r="O677" s="2">
        <v>0</v>
      </c>
      <c r="P677" s="2">
        <v>0</v>
      </c>
      <c r="Q677" s="2">
        <v>264</v>
      </c>
      <c r="R677" s="2">
        <v>32628</v>
      </c>
    </row>
    <row r="678" spans="1:18" x14ac:dyDescent="0.25">
      <c r="A678" s="4" t="s">
        <v>999</v>
      </c>
      <c r="B678" s="4" t="s">
        <v>50</v>
      </c>
      <c r="C678" s="1" t="s">
        <v>776</v>
      </c>
      <c r="D678" s="4" t="s">
        <v>410</v>
      </c>
      <c r="E678" s="4" t="s">
        <v>1353</v>
      </c>
      <c r="F678" s="4" t="s">
        <v>1171</v>
      </c>
      <c r="G678" s="4" t="s">
        <v>1137</v>
      </c>
      <c r="H678" s="4" t="s">
        <v>1084</v>
      </c>
      <c r="I678" s="4" t="s">
        <v>692</v>
      </c>
      <c r="J678" s="4"/>
      <c r="K678" s="4"/>
      <c r="L678" s="2">
        <v>47426</v>
      </c>
      <c r="M678" s="2">
        <v>50233.89</v>
      </c>
      <c r="N678" s="2"/>
      <c r="O678" s="2">
        <v>0</v>
      </c>
      <c r="P678" s="2"/>
      <c r="Q678" s="2">
        <v>48898.19</v>
      </c>
      <c r="R678" s="2">
        <v>10069.719999999999</v>
      </c>
    </row>
    <row r="679" spans="1:18" x14ac:dyDescent="0.25">
      <c r="A679" s="4" t="s">
        <v>999</v>
      </c>
      <c r="B679" s="4" t="s">
        <v>50</v>
      </c>
      <c r="C679" s="1" t="s">
        <v>873</v>
      </c>
      <c r="D679" s="4" t="s">
        <v>100</v>
      </c>
      <c r="E679" s="4" t="s">
        <v>1354</v>
      </c>
      <c r="F679" s="4" t="s">
        <v>166</v>
      </c>
      <c r="G679" s="4" t="s">
        <v>405</v>
      </c>
      <c r="H679" s="4" t="s">
        <v>1084</v>
      </c>
      <c r="I679" s="4" t="s">
        <v>1073</v>
      </c>
      <c r="J679" s="4"/>
      <c r="K679" s="4"/>
      <c r="L679" s="2">
        <v>120000</v>
      </c>
      <c r="M679" s="2">
        <v>150720</v>
      </c>
      <c r="N679" s="2">
        <v>37440</v>
      </c>
      <c r="O679" s="2">
        <v>26568</v>
      </c>
      <c r="P679" s="2">
        <v>0</v>
      </c>
      <c r="Q679" s="2">
        <v>86712</v>
      </c>
      <c r="R679" s="2">
        <v>5472.85</v>
      </c>
    </row>
    <row r="680" spans="1:18" x14ac:dyDescent="0.25">
      <c r="A680" s="4" t="s">
        <v>999</v>
      </c>
      <c r="B680" s="4" t="s">
        <v>50</v>
      </c>
      <c r="C680" s="1" t="s">
        <v>6</v>
      </c>
      <c r="D680" s="4" t="s">
        <v>961</v>
      </c>
      <c r="E680" s="4" t="s">
        <v>1355</v>
      </c>
      <c r="F680" s="4" t="s">
        <v>500</v>
      </c>
      <c r="G680" s="4" t="s">
        <v>643</v>
      </c>
      <c r="H680" s="4" t="s">
        <v>1084</v>
      </c>
      <c r="I680" s="4" t="s">
        <v>909</v>
      </c>
      <c r="J680" s="4"/>
      <c r="K680" s="4"/>
      <c r="L680" s="2"/>
      <c r="M680" s="2">
        <v>8500</v>
      </c>
      <c r="N680" s="2">
        <v>0</v>
      </c>
      <c r="O680" s="2"/>
      <c r="P680" s="2"/>
      <c r="Q680" s="2">
        <v>8500</v>
      </c>
      <c r="R680" s="2">
        <v>0</v>
      </c>
    </row>
    <row r="681" spans="1:18" x14ac:dyDescent="0.25">
      <c r="A681" s="4" t="s">
        <v>999</v>
      </c>
      <c r="B681" s="4" t="s">
        <v>50</v>
      </c>
      <c r="C681" s="1" t="s">
        <v>1275</v>
      </c>
      <c r="D681" s="4" t="s">
        <v>263</v>
      </c>
      <c r="E681" s="4" t="s">
        <v>1357</v>
      </c>
      <c r="F681" s="4" t="s">
        <v>660</v>
      </c>
      <c r="G681" s="4" t="s">
        <v>643</v>
      </c>
      <c r="H681" s="4" t="s">
        <v>1084</v>
      </c>
      <c r="I681" s="4" t="s">
        <v>1307</v>
      </c>
      <c r="J681" s="4"/>
      <c r="K681" s="4"/>
      <c r="L681" s="2"/>
      <c r="M681" s="2">
        <v>24102</v>
      </c>
      <c r="N681" s="2">
        <v>0</v>
      </c>
      <c r="O681" s="2"/>
      <c r="P681" s="2"/>
      <c r="Q681" s="2">
        <v>23852.36</v>
      </c>
      <c r="R681" s="2">
        <v>974.4</v>
      </c>
    </row>
    <row r="682" spans="1:18" x14ac:dyDescent="0.25">
      <c r="A682" s="4" t="s">
        <v>999</v>
      </c>
      <c r="B682" s="4" t="s">
        <v>50</v>
      </c>
      <c r="C682" s="1" t="s">
        <v>722</v>
      </c>
      <c r="D682" s="4" t="s">
        <v>13</v>
      </c>
      <c r="E682" s="4" t="s">
        <v>1356</v>
      </c>
      <c r="F682" s="4" t="s">
        <v>1083</v>
      </c>
      <c r="G682" s="4" t="s">
        <v>1227</v>
      </c>
      <c r="H682" s="4" t="s">
        <v>1084</v>
      </c>
      <c r="I682" s="4" t="s">
        <v>1082</v>
      </c>
      <c r="J682" s="4"/>
      <c r="K682" s="4"/>
      <c r="L682" s="2"/>
      <c r="M682" s="2">
        <v>5500</v>
      </c>
      <c r="N682" s="2">
        <v>0</v>
      </c>
      <c r="O682" s="2"/>
      <c r="P682" s="2"/>
      <c r="Q682" s="2">
        <v>5500</v>
      </c>
      <c r="R682" s="2">
        <v>0</v>
      </c>
    </row>
    <row r="683" spans="1:18" x14ac:dyDescent="0.25">
      <c r="A683" s="4" t="s">
        <v>999</v>
      </c>
      <c r="B683" s="4" t="s">
        <v>50</v>
      </c>
      <c r="C683" s="1" t="s">
        <v>1006</v>
      </c>
      <c r="D683" s="4" t="s">
        <v>357</v>
      </c>
      <c r="E683" s="4" t="s">
        <v>1357</v>
      </c>
      <c r="F683" s="4" t="s">
        <v>500</v>
      </c>
      <c r="G683" s="4" t="s">
        <v>955</v>
      </c>
      <c r="H683" s="4" t="s">
        <v>1084</v>
      </c>
      <c r="I683" s="4" t="s">
        <v>909</v>
      </c>
      <c r="J683" s="4"/>
      <c r="K683" s="4"/>
      <c r="L683" s="2"/>
      <c r="M683" s="2">
        <v>500</v>
      </c>
      <c r="N683" s="2">
        <v>0</v>
      </c>
      <c r="O683" s="2"/>
      <c r="P683" s="2"/>
      <c r="Q683" s="2">
        <v>500</v>
      </c>
      <c r="R683" s="2">
        <v>0</v>
      </c>
    </row>
    <row r="684" spans="1:18" x14ac:dyDescent="0.25">
      <c r="A684" s="4" t="s">
        <v>999</v>
      </c>
      <c r="B684" s="4" t="s">
        <v>50</v>
      </c>
      <c r="C684" s="1" t="s">
        <v>815</v>
      </c>
      <c r="D684" s="4" t="s">
        <v>1314</v>
      </c>
      <c r="E684" s="4" t="s">
        <v>1356</v>
      </c>
      <c r="F684" s="4" t="s">
        <v>660</v>
      </c>
      <c r="G684" s="4" t="s">
        <v>1164</v>
      </c>
      <c r="H684" s="4" t="s">
        <v>1084</v>
      </c>
      <c r="I684" s="4" t="s">
        <v>1307</v>
      </c>
      <c r="J684" s="4"/>
      <c r="K684" s="4"/>
      <c r="L684" s="2"/>
      <c r="M684" s="2">
        <v>1984</v>
      </c>
      <c r="N684" s="2">
        <v>0</v>
      </c>
      <c r="O684" s="2"/>
      <c r="P684" s="2"/>
      <c r="Q684" s="2">
        <v>926.8</v>
      </c>
      <c r="R684" s="2">
        <v>0</v>
      </c>
    </row>
    <row r="685" spans="1:18" x14ac:dyDescent="0.25">
      <c r="A685" s="4" t="s">
        <v>999</v>
      </c>
      <c r="B685" s="4" t="s">
        <v>50</v>
      </c>
      <c r="C685" s="1" t="s">
        <v>1268</v>
      </c>
      <c r="D685" s="4" t="s">
        <v>867</v>
      </c>
      <c r="E685" s="4" t="s">
        <v>1357</v>
      </c>
      <c r="F685" s="4" t="s">
        <v>888</v>
      </c>
      <c r="G685" s="4" t="s">
        <v>930</v>
      </c>
      <c r="H685" s="4" t="s">
        <v>1084</v>
      </c>
      <c r="I685" s="4" t="s">
        <v>54</v>
      </c>
      <c r="J685" s="4"/>
      <c r="K685" s="4"/>
      <c r="L685" s="2"/>
      <c r="M685" s="2">
        <v>7038.28</v>
      </c>
      <c r="N685" s="2"/>
      <c r="O685" s="2">
        <v>0</v>
      </c>
      <c r="P685" s="2"/>
      <c r="Q685" s="2">
        <v>7038.28</v>
      </c>
      <c r="R685" s="2">
        <v>22500</v>
      </c>
    </row>
    <row r="686" spans="1:18" x14ac:dyDescent="0.25">
      <c r="A686" s="4" t="s">
        <v>999</v>
      </c>
      <c r="B686" s="4" t="s">
        <v>50</v>
      </c>
      <c r="C686" s="1" t="s">
        <v>394</v>
      </c>
      <c r="D686" s="4" t="s">
        <v>867</v>
      </c>
      <c r="E686" s="4" t="s">
        <v>1357</v>
      </c>
      <c r="F686" s="4" t="s">
        <v>888</v>
      </c>
      <c r="G686" s="4" t="s">
        <v>1228</v>
      </c>
      <c r="H686" s="4" t="s">
        <v>1084</v>
      </c>
      <c r="I686" s="4" t="s">
        <v>54</v>
      </c>
      <c r="J686" s="4"/>
      <c r="K686" s="4"/>
      <c r="L686" s="2"/>
      <c r="M686" s="2">
        <v>3519.14</v>
      </c>
      <c r="N686" s="2"/>
      <c r="O686" s="2">
        <v>0</v>
      </c>
      <c r="P686" s="2"/>
      <c r="Q686" s="2">
        <v>3519.14</v>
      </c>
      <c r="R686" s="2">
        <v>13550</v>
      </c>
    </row>
    <row r="687" spans="1:18" x14ac:dyDescent="0.25">
      <c r="A687" s="4" t="s">
        <v>999</v>
      </c>
      <c r="B687" s="4" t="s">
        <v>50</v>
      </c>
      <c r="C687" s="1" t="s">
        <v>213</v>
      </c>
      <c r="D687" s="4" t="s">
        <v>410</v>
      </c>
      <c r="E687" s="4" t="s">
        <v>1353</v>
      </c>
      <c r="F687" s="4" t="s">
        <v>600</v>
      </c>
      <c r="G687" s="4" t="s">
        <v>1153</v>
      </c>
      <c r="H687" s="4" t="s">
        <v>1084</v>
      </c>
      <c r="I687" s="4" t="s">
        <v>568</v>
      </c>
      <c r="J687" s="4"/>
      <c r="K687" s="4"/>
      <c r="L687" s="2">
        <v>2000</v>
      </c>
      <c r="M687" s="2">
        <v>2000</v>
      </c>
      <c r="N687" s="2">
        <v>0</v>
      </c>
      <c r="O687" s="2"/>
      <c r="P687" s="2"/>
      <c r="Q687" s="2">
        <v>567.41</v>
      </c>
      <c r="R687" s="2">
        <v>0</v>
      </c>
    </row>
    <row r="688" spans="1:18" x14ac:dyDescent="0.25">
      <c r="A688" s="4" t="s">
        <v>999</v>
      </c>
      <c r="B688" s="4" t="s">
        <v>50</v>
      </c>
      <c r="C688" s="1" t="s">
        <v>1133</v>
      </c>
      <c r="D688" s="4" t="s">
        <v>410</v>
      </c>
      <c r="E688" s="4" t="s">
        <v>1353</v>
      </c>
      <c r="F688" s="4" t="s">
        <v>600</v>
      </c>
      <c r="G688" s="4" t="s">
        <v>721</v>
      </c>
      <c r="H688" s="4" t="s">
        <v>1084</v>
      </c>
      <c r="I688" s="4" t="s">
        <v>568</v>
      </c>
      <c r="J688" s="4"/>
      <c r="K688" s="4"/>
      <c r="L688" s="2">
        <v>369863.85</v>
      </c>
      <c r="M688" s="2">
        <v>365263.85</v>
      </c>
      <c r="N688" s="2">
        <v>112300</v>
      </c>
      <c r="O688" s="2">
        <v>108.08</v>
      </c>
      <c r="P688" s="2">
        <v>0</v>
      </c>
      <c r="Q688" s="2">
        <v>51123.92</v>
      </c>
      <c r="R688" s="2">
        <v>0</v>
      </c>
    </row>
    <row r="689" spans="1:18" x14ac:dyDescent="0.25">
      <c r="A689" s="4" t="s">
        <v>999</v>
      </c>
      <c r="B689" s="4" t="s">
        <v>50</v>
      </c>
      <c r="C689" s="1" t="s">
        <v>944</v>
      </c>
      <c r="D689" s="4" t="s">
        <v>52</v>
      </c>
      <c r="E689" s="4" t="s">
        <v>1356</v>
      </c>
      <c r="F689" s="4" t="s">
        <v>87</v>
      </c>
      <c r="G689" s="4" t="s">
        <v>1227</v>
      </c>
      <c r="H689" s="4" t="s">
        <v>1084</v>
      </c>
      <c r="I689" s="4" t="s">
        <v>1305</v>
      </c>
      <c r="J689" s="4"/>
      <c r="K689" s="4"/>
      <c r="L689" s="2"/>
      <c r="M689" s="2">
        <v>75000</v>
      </c>
      <c r="N689" s="2">
        <v>0</v>
      </c>
      <c r="O689" s="2"/>
      <c r="P689" s="2"/>
      <c r="Q689" s="2">
        <v>75000</v>
      </c>
      <c r="R689" s="2">
        <v>475.08</v>
      </c>
    </row>
    <row r="690" spans="1:18" x14ac:dyDescent="0.25">
      <c r="A690" s="4" t="s">
        <v>999</v>
      </c>
      <c r="B690" s="4" t="s">
        <v>50</v>
      </c>
      <c r="C690" s="1" t="s">
        <v>424</v>
      </c>
      <c r="D690" s="4" t="s">
        <v>410</v>
      </c>
      <c r="E690" s="4" t="s">
        <v>1353</v>
      </c>
      <c r="F690" s="4" t="s">
        <v>1171</v>
      </c>
      <c r="G690" s="4" t="s">
        <v>1051</v>
      </c>
      <c r="H690" s="4" t="s">
        <v>1084</v>
      </c>
      <c r="I690" s="4" t="s">
        <v>611</v>
      </c>
      <c r="J690" s="4"/>
      <c r="K690" s="1" t="s">
        <v>1348</v>
      </c>
      <c r="L690" s="2"/>
      <c r="M690" s="2">
        <v>36.81</v>
      </c>
      <c r="N690" s="2"/>
      <c r="O690" s="2">
        <v>0</v>
      </c>
      <c r="P690" s="2"/>
      <c r="Q690" s="2">
        <v>36.81</v>
      </c>
      <c r="R690" s="2">
        <v>0</v>
      </c>
    </row>
    <row r="691" spans="1:18" x14ac:dyDescent="0.25">
      <c r="A691" s="4" t="s">
        <v>999</v>
      </c>
      <c r="B691" s="4" t="s">
        <v>50</v>
      </c>
      <c r="C691" s="1" t="s">
        <v>64</v>
      </c>
      <c r="D691" s="4" t="s">
        <v>13</v>
      </c>
      <c r="E691" s="4" t="s">
        <v>1356</v>
      </c>
      <c r="F691" s="4" t="s">
        <v>87</v>
      </c>
      <c r="G691" s="4" t="s">
        <v>899</v>
      </c>
      <c r="H691" s="4" t="s">
        <v>1084</v>
      </c>
      <c r="I691" s="4" t="s">
        <v>1305</v>
      </c>
      <c r="J691" s="4"/>
      <c r="K691" s="4"/>
      <c r="L691" s="2"/>
      <c r="M691" s="2">
        <v>2000</v>
      </c>
      <c r="N691" s="2">
        <v>0</v>
      </c>
      <c r="O691" s="2">
        <v>0</v>
      </c>
      <c r="P691" s="2">
        <v>0</v>
      </c>
      <c r="Q691" s="2">
        <v>1500</v>
      </c>
      <c r="R691" s="2">
        <v>0</v>
      </c>
    </row>
    <row r="692" spans="1:18" x14ac:dyDescent="0.25">
      <c r="A692" s="4" t="s">
        <v>999</v>
      </c>
      <c r="B692" s="4" t="s">
        <v>50</v>
      </c>
      <c r="C692" s="1" t="s">
        <v>671</v>
      </c>
      <c r="D692" s="4" t="s">
        <v>533</v>
      </c>
      <c r="E692" s="4" t="s">
        <v>1353</v>
      </c>
      <c r="F692" s="4" t="s">
        <v>615</v>
      </c>
      <c r="G692" s="4" t="s">
        <v>220</v>
      </c>
      <c r="H692" s="4" t="s">
        <v>1084</v>
      </c>
      <c r="I692" s="4" t="s">
        <v>1082</v>
      </c>
      <c r="J692" s="4"/>
      <c r="K692" s="4"/>
      <c r="L692" s="2"/>
      <c r="M692" s="2">
        <v>116965.1</v>
      </c>
      <c r="N692" s="2">
        <v>0</v>
      </c>
      <c r="O692" s="2">
        <v>0.05</v>
      </c>
      <c r="P692" s="2"/>
      <c r="Q692" s="2">
        <v>116965.05</v>
      </c>
      <c r="R692" s="2">
        <v>0</v>
      </c>
    </row>
    <row r="693" spans="1:18" x14ac:dyDescent="0.25">
      <c r="A693" s="4" t="s">
        <v>999</v>
      </c>
      <c r="B693" s="4" t="s">
        <v>50</v>
      </c>
      <c r="C693" s="1" t="s">
        <v>1183</v>
      </c>
      <c r="D693" s="4" t="s">
        <v>867</v>
      </c>
      <c r="E693" s="4" t="s">
        <v>1357</v>
      </c>
      <c r="F693" s="4" t="s">
        <v>660</v>
      </c>
      <c r="G693" s="4" t="s">
        <v>643</v>
      </c>
      <c r="H693" s="4" t="s">
        <v>1084</v>
      </c>
      <c r="I693" s="4" t="s">
        <v>1307</v>
      </c>
      <c r="J693" s="4"/>
      <c r="K693" s="4"/>
      <c r="L693" s="2"/>
      <c r="M693" s="2">
        <v>23268.23</v>
      </c>
      <c r="N693" s="2">
        <v>0</v>
      </c>
      <c r="O693" s="2"/>
      <c r="P693" s="2"/>
      <c r="Q693" s="2">
        <v>22518.45</v>
      </c>
      <c r="R693" s="2">
        <v>0</v>
      </c>
    </row>
    <row r="694" spans="1:18" x14ac:dyDescent="0.25">
      <c r="A694" s="4" t="s">
        <v>999</v>
      </c>
      <c r="B694" s="4" t="s">
        <v>50</v>
      </c>
      <c r="C694" s="1" t="s">
        <v>682</v>
      </c>
      <c r="D694" s="4" t="s">
        <v>2</v>
      </c>
      <c r="E694" s="4" t="s">
        <v>1354</v>
      </c>
      <c r="F694" s="4" t="s">
        <v>660</v>
      </c>
      <c r="G694" s="4" t="s">
        <v>643</v>
      </c>
      <c r="H694" s="4" t="s">
        <v>1084</v>
      </c>
      <c r="I694" s="4" t="s">
        <v>1307</v>
      </c>
      <c r="J694" s="4"/>
      <c r="K694" s="4"/>
      <c r="L694" s="2"/>
      <c r="M694" s="2">
        <v>5204.88</v>
      </c>
      <c r="N694" s="2">
        <v>0</v>
      </c>
      <c r="O694" s="2"/>
      <c r="P694" s="2"/>
      <c r="Q694" s="2">
        <v>5204.88</v>
      </c>
      <c r="R694" s="2">
        <v>0</v>
      </c>
    </row>
    <row r="695" spans="1:18" x14ac:dyDescent="0.25">
      <c r="A695" s="4" t="s">
        <v>999</v>
      </c>
      <c r="B695" s="4" t="s">
        <v>50</v>
      </c>
      <c r="C695" s="1" t="s">
        <v>808</v>
      </c>
      <c r="D695" s="4" t="s">
        <v>1085</v>
      </c>
      <c r="E695" s="4" t="s">
        <v>1355</v>
      </c>
      <c r="F695" s="4" t="s">
        <v>660</v>
      </c>
      <c r="G695" s="4" t="s">
        <v>1164</v>
      </c>
      <c r="H695" s="4" t="s">
        <v>1084</v>
      </c>
      <c r="I695" s="4" t="s">
        <v>1307</v>
      </c>
      <c r="J695" s="4"/>
      <c r="K695" s="4"/>
      <c r="L695" s="2"/>
      <c r="M695" s="2">
        <v>4960</v>
      </c>
      <c r="N695" s="2">
        <v>0</v>
      </c>
      <c r="O695" s="2"/>
      <c r="P695" s="2"/>
      <c r="Q695" s="2">
        <v>4960</v>
      </c>
      <c r="R695" s="2">
        <v>0</v>
      </c>
    </row>
    <row r="696" spans="1:18" x14ac:dyDescent="0.25">
      <c r="A696" s="4" t="s">
        <v>999</v>
      </c>
      <c r="B696" s="4" t="s">
        <v>50</v>
      </c>
      <c r="C696" s="1" t="s">
        <v>903</v>
      </c>
      <c r="D696" s="4" t="s">
        <v>771</v>
      </c>
      <c r="E696" s="4" t="s">
        <v>1354</v>
      </c>
      <c r="F696" s="4" t="s">
        <v>660</v>
      </c>
      <c r="G696" s="4" t="s">
        <v>643</v>
      </c>
      <c r="H696" s="4" t="s">
        <v>1084</v>
      </c>
      <c r="I696" s="4" t="s">
        <v>1307</v>
      </c>
      <c r="J696" s="4"/>
      <c r="K696" s="4"/>
      <c r="L696" s="2"/>
      <c r="M696" s="2">
        <v>7700</v>
      </c>
      <c r="N696" s="2">
        <v>0</v>
      </c>
      <c r="O696" s="2"/>
      <c r="P696" s="2"/>
      <c r="Q696" s="2">
        <v>7674</v>
      </c>
      <c r="R696" s="2">
        <v>0</v>
      </c>
    </row>
    <row r="697" spans="1:18" x14ac:dyDescent="0.25">
      <c r="A697" s="4" t="s">
        <v>999</v>
      </c>
      <c r="B697" s="4" t="s">
        <v>50</v>
      </c>
      <c r="C697" s="1" t="s">
        <v>436</v>
      </c>
      <c r="D697" s="4" t="s">
        <v>1314</v>
      </c>
      <c r="E697" s="4" t="s">
        <v>1356</v>
      </c>
      <c r="F697" s="4" t="s">
        <v>660</v>
      </c>
      <c r="G697" s="4" t="s">
        <v>643</v>
      </c>
      <c r="H697" s="4" t="s">
        <v>1084</v>
      </c>
      <c r="I697" s="4" t="s">
        <v>1307</v>
      </c>
      <c r="J697" s="4"/>
      <c r="K697" s="4"/>
      <c r="L697" s="2"/>
      <c r="M697" s="2">
        <v>62124.1</v>
      </c>
      <c r="N697" s="2">
        <v>0</v>
      </c>
      <c r="O697" s="2"/>
      <c r="P697" s="2"/>
      <c r="Q697" s="2">
        <v>61312.36</v>
      </c>
      <c r="R697" s="2">
        <v>11600</v>
      </c>
    </row>
    <row r="698" spans="1:18" x14ac:dyDescent="0.25">
      <c r="A698" s="4" t="s">
        <v>999</v>
      </c>
      <c r="B698" s="4" t="s">
        <v>50</v>
      </c>
      <c r="C698" s="1" t="s">
        <v>1068</v>
      </c>
      <c r="D698" s="4" t="s">
        <v>1314</v>
      </c>
      <c r="E698" s="4" t="s">
        <v>1356</v>
      </c>
      <c r="F698" s="4" t="s">
        <v>660</v>
      </c>
      <c r="G698" s="4" t="s">
        <v>68</v>
      </c>
      <c r="H698" s="4" t="s">
        <v>1084</v>
      </c>
      <c r="I698" s="4" t="s">
        <v>1307</v>
      </c>
      <c r="J698" s="4"/>
      <c r="K698" s="4"/>
      <c r="L698" s="2"/>
      <c r="M698" s="2">
        <v>6785.79</v>
      </c>
      <c r="N698" s="2">
        <v>0</v>
      </c>
      <c r="O698" s="2"/>
      <c r="P698" s="2"/>
      <c r="Q698" s="2">
        <v>5000</v>
      </c>
      <c r="R698" s="2">
        <v>0</v>
      </c>
    </row>
    <row r="699" spans="1:18" x14ac:dyDescent="0.25">
      <c r="A699" s="4" t="s">
        <v>999</v>
      </c>
      <c r="B699" s="4" t="s">
        <v>50</v>
      </c>
      <c r="C699" s="1" t="s">
        <v>430</v>
      </c>
      <c r="D699" s="4" t="s">
        <v>13</v>
      </c>
      <c r="E699" s="4" t="s">
        <v>1356</v>
      </c>
      <c r="F699" s="4" t="s">
        <v>660</v>
      </c>
      <c r="G699" s="4" t="s">
        <v>933</v>
      </c>
      <c r="H699" s="4" t="s">
        <v>1084</v>
      </c>
      <c r="I699" s="4" t="s">
        <v>1307</v>
      </c>
      <c r="J699" s="4"/>
      <c r="K699" s="4"/>
      <c r="L699" s="2"/>
      <c r="M699" s="2">
        <v>7700</v>
      </c>
      <c r="N699" s="2">
        <v>0</v>
      </c>
      <c r="O699" s="2"/>
      <c r="P699" s="2"/>
      <c r="Q699" s="2">
        <v>7569.67</v>
      </c>
      <c r="R699" s="2">
        <v>25562.38</v>
      </c>
    </row>
    <row r="700" spans="1:18" x14ac:dyDescent="0.25">
      <c r="A700" s="4" t="s">
        <v>999</v>
      </c>
      <c r="B700" s="4" t="s">
        <v>50</v>
      </c>
      <c r="C700" s="1" t="s">
        <v>373</v>
      </c>
      <c r="D700" s="4" t="s">
        <v>13</v>
      </c>
      <c r="E700" s="4" t="s">
        <v>1356</v>
      </c>
      <c r="F700" s="4" t="s">
        <v>660</v>
      </c>
      <c r="G700" s="4" t="s">
        <v>322</v>
      </c>
      <c r="H700" s="4" t="s">
        <v>1084</v>
      </c>
      <c r="I700" s="4" t="s">
        <v>1307</v>
      </c>
      <c r="J700" s="4"/>
      <c r="K700" s="4"/>
      <c r="L700" s="2"/>
      <c r="M700" s="2">
        <v>12800</v>
      </c>
      <c r="N700" s="2">
        <v>0</v>
      </c>
      <c r="O700" s="2"/>
      <c r="P700" s="2"/>
      <c r="Q700" s="2">
        <v>11829.68</v>
      </c>
      <c r="R700" s="2">
        <v>525.6</v>
      </c>
    </row>
    <row r="701" spans="1:18" x14ac:dyDescent="0.25">
      <c r="A701" s="4" t="s">
        <v>999</v>
      </c>
      <c r="B701" s="4" t="s">
        <v>50</v>
      </c>
      <c r="C701" s="1" t="s">
        <v>1087</v>
      </c>
      <c r="D701" s="4" t="s">
        <v>1314</v>
      </c>
      <c r="E701" s="4" t="s">
        <v>1356</v>
      </c>
      <c r="F701" s="4" t="s">
        <v>660</v>
      </c>
      <c r="G701" s="4" t="s">
        <v>220</v>
      </c>
      <c r="H701" s="4" t="s">
        <v>1084</v>
      </c>
      <c r="I701" s="4" t="s">
        <v>1307</v>
      </c>
      <c r="J701" s="4"/>
      <c r="K701" s="4"/>
      <c r="L701" s="2"/>
      <c r="M701" s="2">
        <v>9830</v>
      </c>
      <c r="N701" s="2">
        <v>0</v>
      </c>
      <c r="O701" s="2"/>
      <c r="P701" s="2"/>
      <c r="Q701" s="2">
        <v>9830</v>
      </c>
      <c r="R701" s="2">
        <v>0</v>
      </c>
    </row>
    <row r="702" spans="1:18" x14ac:dyDescent="0.25">
      <c r="A702" s="4" t="s">
        <v>999</v>
      </c>
      <c r="B702" s="4" t="s">
        <v>50</v>
      </c>
      <c r="C702" s="1" t="s">
        <v>1162</v>
      </c>
      <c r="D702" s="4" t="s">
        <v>13</v>
      </c>
      <c r="E702" s="4" t="s">
        <v>1356</v>
      </c>
      <c r="F702" s="4" t="s">
        <v>660</v>
      </c>
      <c r="G702" s="4" t="s">
        <v>643</v>
      </c>
      <c r="H702" s="4" t="s">
        <v>1084</v>
      </c>
      <c r="I702" s="4" t="s">
        <v>1307</v>
      </c>
      <c r="J702" s="4"/>
      <c r="K702" s="4"/>
      <c r="L702" s="2"/>
      <c r="M702" s="2">
        <v>44598</v>
      </c>
      <c r="N702" s="2">
        <v>0</v>
      </c>
      <c r="O702" s="2"/>
      <c r="P702" s="2"/>
      <c r="Q702" s="2">
        <v>44446.400000000001</v>
      </c>
      <c r="R702" s="2">
        <v>0</v>
      </c>
    </row>
    <row r="703" spans="1:18" x14ac:dyDescent="0.25">
      <c r="A703" s="4" t="s">
        <v>999</v>
      </c>
      <c r="B703" s="4" t="s">
        <v>50</v>
      </c>
      <c r="C703" s="1" t="s">
        <v>561</v>
      </c>
      <c r="D703" s="4" t="s">
        <v>771</v>
      </c>
      <c r="E703" s="4" t="s">
        <v>1354</v>
      </c>
      <c r="F703" s="4" t="s">
        <v>660</v>
      </c>
      <c r="G703" s="4" t="s">
        <v>68</v>
      </c>
      <c r="H703" s="4" t="s">
        <v>1084</v>
      </c>
      <c r="I703" s="4" t="s">
        <v>1307</v>
      </c>
      <c r="J703" s="4"/>
      <c r="K703" s="4"/>
      <c r="L703" s="2"/>
      <c r="M703" s="2">
        <v>18503</v>
      </c>
      <c r="N703" s="2">
        <v>0</v>
      </c>
      <c r="O703" s="2"/>
      <c r="P703" s="2"/>
      <c r="Q703" s="2">
        <v>15728.32</v>
      </c>
      <c r="R703" s="2">
        <v>0</v>
      </c>
    </row>
    <row r="704" spans="1:18" x14ac:dyDescent="0.25">
      <c r="A704" s="4" t="s">
        <v>999</v>
      </c>
      <c r="B704" s="4" t="s">
        <v>50</v>
      </c>
      <c r="C704" s="1" t="s">
        <v>941</v>
      </c>
      <c r="D704" s="4" t="s">
        <v>410</v>
      </c>
      <c r="E704" s="4" t="s">
        <v>1353</v>
      </c>
      <c r="F704" s="4" t="s">
        <v>600</v>
      </c>
      <c r="G704" s="4" t="s">
        <v>761</v>
      </c>
      <c r="H704" s="4" t="s">
        <v>1084</v>
      </c>
      <c r="I704" s="4" t="s">
        <v>568</v>
      </c>
      <c r="J704" s="4"/>
      <c r="K704" s="4"/>
      <c r="L704" s="2">
        <v>3000</v>
      </c>
      <c r="M704" s="2">
        <v>3000</v>
      </c>
      <c r="N704" s="2">
        <v>0</v>
      </c>
      <c r="O704" s="2"/>
      <c r="P704" s="2"/>
      <c r="Q704" s="2">
        <v>147.47999999999999</v>
      </c>
      <c r="R704" s="2">
        <v>0</v>
      </c>
    </row>
    <row r="705" spans="1:18" x14ac:dyDescent="0.25">
      <c r="A705" s="4" t="s">
        <v>999</v>
      </c>
      <c r="B705" s="4" t="s">
        <v>50</v>
      </c>
      <c r="C705" s="1" t="s">
        <v>1102</v>
      </c>
      <c r="D705" s="4" t="s">
        <v>1300</v>
      </c>
      <c r="E705" s="4" t="s">
        <v>1354</v>
      </c>
      <c r="F705" s="4" t="s">
        <v>374</v>
      </c>
      <c r="G705" s="4" t="s">
        <v>1288</v>
      </c>
      <c r="H705" s="4" t="s">
        <v>1084</v>
      </c>
      <c r="I705" s="4" t="s">
        <v>948</v>
      </c>
      <c r="J705" s="4"/>
      <c r="K705" s="4"/>
      <c r="L705" s="2">
        <v>130000</v>
      </c>
      <c r="M705" s="2">
        <v>150000</v>
      </c>
      <c r="N705" s="2">
        <v>20107.28</v>
      </c>
      <c r="O705" s="2">
        <v>18931.16</v>
      </c>
      <c r="P705" s="2">
        <v>0</v>
      </c>
      <c r="Q705" s="2">
        <v>103960.84</v>
      </c>
      <c r="R705" s="2">
        <v>0</v>
      </c>
    </row>
    <row r="706" spans="1:18" x14ac:dyDescent="0.25">
      <c r="A706" s="4" t="s">
        <v>999</v>
      </c>
      <c r="B706" s="4" t="s">
        <v>50</v>
      </c>
      <c r="C706" s="1" t="s">
        <v>394</v>
      </c>
      <c r="D706" s="4" t="s">
        <v>102</v>
      </c>
      <c r="E706" s="4" t="s">
        <v>1354</v>
      </c>
      <c r="F706" s="4" t="s">
        <v>78</v>
      </c>
      <c r="G706" s="4" t="s">
        <v>1228</v>
      </c>
      <c r="H706" s="4" t="s">
        <v>1084</v>
      </c>
      <c r="I706" s="4" t="s">
        <v>948</v>
      </c>
      <c r="J706" s="4"/>
      <c r="K706" s="4"/>
      <c r="L706" s="2">
        <v>34712.51</v>
      </c>
      <c r="M706" s="2">
        <v>34712.51</v>
      </c>
      <c r="N706" s="2"/>
      <c r="O706" s="2">
        <v>0</v>
      </c>
      <c r="P706" s="2"/>
      <c r="Q706" s="2">
        <v>14519.7</v>
      </c>
      <c r="R706" s="2">
        <v>20315.5</v>
      </c>
    </row>
    <row r="707" spans="1:18" x14ac:dyDescent="0.25">
      <c r="A707" s="4" t="s">
        <v>999</v>
      </c>
      <c r="B707" s="4" t="s">
        <v>50</v>
      </c>
      <c r="C707" s="1" t="s">
        <v>213</v>
      </c>
      <c r="D707" s="4" t="s">
        <v>533</v>
      </c>
      <c r="E707" s="4" t="s">
        <v>1353</v>
      </c>
      <c r="F707" s="4" t="s">
        <v>615</v>
      </c>
      <c r="G707" s="4" t="s">
        <v>1153</v>
      </c>
      <c r="H707" s="4" t="s">
        <v>1084</v>
      </c>
      <c r="I707" s="4" t="s">
        <v>1082</v>
      </c>
      <c r="J707" s="4"/>
      <c r="K707" s="4"/>
      <c r="L707" s="2">
        <v>780</v>
      </c>
      <c r="M707" s="2">
        <v>780</v>
      </c>
      <c r="N707" s="2">
        <v>0</v>
      </c>
      <c r="O707" s="2"/>
      <c r="P707" s="2"/>
      <c r="Q707" s="2">
        <v>493.08</v>
      </c>
      <c r="R707" s="2">
        <v>0</v>
      </c>
    </row>
    <row r="708" spans="1:18" x14ac:dyDescent="0.25">
      <c r="A708" s="4" t="s">
        <v>999</v>
      </c>
      <c r="B708" s="4" t="s">
        <v>50</v>
      </c>
      <c r="C708" s="1" t="s">
        <v>255</v>
      </c>
      <c r="D708" s="4" t="s">
        <v>1168</v>
      </c>
      <c r="E708" s="4" t="s">
        <v>1356</v>
      </c>
      <c r="F708" s="4" t="s">
        <v>78</v>
      </c>
      <c r="G708" s="4" t="s">
        <v>681</v>
      </c>
      <c r="H708" s="4" t="s">
        <v>1084</v>
      </c>
      <c r="I708" s="4" t="s">
        <v>1082</v>
      </c>
      <c r="J708" s="4"/>
      <c r="K708" s="4"/>
      <c r="L708" s="2">
        <v>13880.5</v>
      </c>
      <c r="M708" s="2">
        <v>13880.5</v>
      </c>
      <c r="N708" s="2"/>
      <c r="O708" s="2">
        <v>0</v>
      </c>
      <c r="P708" s="2"/>
      <c r="Q708" s="2">
        <v>12630</v>
      </c>
      <c r="R708" s="2">
        <v>0</v>
      </c>
    </row>
    <row r="709" spans="1:18" x14ac:dyDescent="0.25">
      <c r="A709" s="4" t="s">
        <v>999</v>
      </c>
      <c r="B709" s="4" t="s">
        <v>50</v>
      </c>
      <c r="C709" s="1" t="s">
        <v>164</v>
      </c>
      <c r="D709" s="4" t="s">
        <v>759</v>
      </c>
      <c r="E709" s="4" t="s">
        <v>1360</v>
      </c>
      <c r="F709" s="4" t="s">
        <v>78</v>
      </c>
      <c r="G709" s="4" t="s">
        <v>1277</v>
      </c>
      <c r="H709" s="4" t="s">
        <v>1084</v>
      </c>
      <c r="I709" s="4" t="s">
        <v>200</v>
      </c>
      <c r="J709" s="4"/>
      <c r="K709" s="4"/>
      <c r="L709" s="2">
        <v>3360</v>
      </c>
      <c r="M709" s="2">
        <v>3360</v>
      </c>
      <c r="N709" s="2"/>
      <c r="O709" s="2">
        <v>0</v>
      </c>
      <c r="P709" s="2"/>
      <c r="Q709" s="2">
        <v>2589</v>
      </c>
      <c r="R709" s="2">
        <v>2740.12</v>
      </c>
    </row>
    <row r="710" spans="1:18" x14ac:dyDescent="0.25">
      <c r="A710" s="4" t="s">
        <v>999</v>
      </c>
      <c r="B710" s="4" t="s">
        <v>50</v>
      </c>
      <c r="C710" s="1" t="s">
        <v>598</v>
      </c>
      <c r="D710" s="4" t="s">
        <v>1168</v>
      </c>
      <c r="E710" s="4" t="s">
        <v>1356</v>
      </c>
      <c r="F710" s="4" t="s">
        <v>78</v>
      </c>
      <c r="G710" s="4" t="s">
        <v>733</v>
      </c>
      <c r="H710" s="4" t="s">
        <v>1084</v>
      </c>
      <c r="I710" s="4" t="s">
        <v>1082</v>
      </c>
      <c r="J710" s="4"/>
      <c r="K710" s="4"/>
      <c r="L710" s="2">
        <v>2598</v>
      </c>
      <c r="M710" s="2">
        <v>2598</v>
      </c>
      <c r="N710" s="2"/>
      <c r="O710" s="2">
        <v>0</v>
      </c>
      <c r="P710" s="2"/>
      <c r="Q710" s="2">
        <v>2159.0500000000002</v>
      </c>
      <c r="R710" s="2">
        <v>0</v>
      </c>
    </row>
    <row r="711" spans="1:18" x14ac:dyDescent="0.25">
      <c r="A711" s="4" t="s">
        <v>999</v>
      </c>
      <c r="B711" s="4" t="s">
        <v>50</v>
      </c>
      <c r="C711" s="1" t="s">
        <v>563</v>
      </c>
      <c r="D711" s="4" t="s">
        <v>410</v>
      </c>
      <c r="E711" s="4" t="s">
        <v>1353</v>
      </c>
      <c r="F711" s="4" t="s">
        <v>1171</v>
      </c>
      <c r="G711" s="4" t="s">
        <v>1124</v>
      </c>
      <c r="H711" s="4" t="s">
        <v>1084</v>
      </c>
      <c r="I711" s="4" t="s">
        <v>611</v>
      </c>
      <c r="J711" s="4"/>
      <c r="K711" s="1" t="s">
        <v>1348</v>
      </c>
      <c r="L711" s="2"/>
      <c r="M711" s="2">
        <v>58.28</v>
      </c>
      <c r="N711" s="2"/>
      <c r="O711" s="2">
        <v>0</v>
      </c>
      <c r="P711" s="2"/>
      <c r="Q711" s="2">
        <v>58.28</v>
      </c>
      <c r="R711" s="2">
        <v>0</v>
      </c>
    </row>
    <row r="712" spans="1:18" x14ac:dyDescent="0.25">
      <c r="A712" s="4" t="s">
        <v>999</v>
      </c>
      <c r="B712" s="4" t="s">
        <v>50</v>
      </c>
      <c r="C712" s="1" t="s">
        <v>598</v>
      </c>
      <c r="D712" s="4" t="s">
        <v>759</v>
      </c>
      <c r="E712" s="4" t="s">
        <v>1360</v>
      </c>
      <c r="F712" s="4" t="s">
        <v>78</v>
      </c>
      <c r="G712" s="4" t="s">
        <v>733</v>
      </c>
      <c r="H712" s="4" t="s">
        <v>1084</v>
      </c>
      <c r="I712" s="4" t="s">
        <v>200</v>
      </c>
      <c r="J712" s="4"/>
      <c r="K712" s="4"/>
      <c r="L712" s="2">
        <v>1909</v>
      </c>
      <c r="M712" s="2">
        <v>1909</v>
      </c>
      <c r="N712" s="2"/>
      <c r="O712" s="2">
        <v>0</v>
      </c>
      <c r="P712" s="2"/>
      <c r="Q712" s="2">
        <v>1728.01</v>
      </c>
      <c r="R712" s="2">
        <v>0</v>
      </c>
    </row>
    <row r="713" spans="1:18" x14ac:dyDescent="0.25">
      <c r="A713" s="4" t="s">
        <v>999</v>
      </c>
      <c r="B713" s="4" t="s">
        <v>50</v>
      </c>
      <c r="C713" s="1" t="s">
        <v>61</v>
      </c>
      <c r="D713" s="4" t="s">
        <v>410</v>
      </c>
      <c r="E713" s="4" t="s">
        <v>1353</v>
      </c>
      <c r="F713" s="4" t="s">
        <v>1171</v>
      </c>
      <c r="G713" s="4" t="s">
        <v>733</v>
      </c>
      <c r="H713" s="4" t="s">
        <v>1084</v>
      </c>
      <c r="I713" s="4" t="s">
        <v>692</v>
      </c>
      <c r="J713" s="4"/>
      <c r="K713" s="4"/>
      <c r="L713" s="2">
        <v>5939</v>
      </c>
      <c r="M713" s="2">
        <v>5473.66</v>
      </c>
      <c r="N713" s="2"/>
      <c r="O713" s="2">
        <v>0</v>
      </c>
      <c r="P713" s="2"/>
      <c r="Q713" s="2">
        <v>5164.1499999999996</v>
      </c>
      <c r="R713" s="2">
        <v>0</v>
      </c>
    </row>
    <row r="714" spans="1:18" x14ac:dyDescent="0.25">
      <c r="A714" s="4" t="s">
        <v>999</v>
      </c>
      <c r="B714" s="4" t="s">
        <v>50</v>
      </c>
      <c r="C714" s="1" t="s">
        <v>1263</v>
      </c>
      <c r="D714" s="4" t="s">
        <v>247</v>
      </c>
      <c r="E714" s="4" t="s">
        <v>1354</v>
      </c>
      <c r="F714" s="4" t="s">
        <v>700</v>
      </c>
      <c r="G714" s="4" t="s">
        <v>877</v>
      </c>
      <c r="H714" s="4" t="s">
        <v>1084</v>
      </c>
      <c r="I714" s="4" t="s">
        <v>909</v>
      </c>
      <c r="J714" s="4"/>
      <c r="K714" s="4"/>
      <c r="L714" s="2"/>
      <c r="M714" s="2">
        <v>7000</v>
      </c>
      <c r="N714" s="2">
        <v>0</v>
      </c>
      <c r="O714" s="2">
        <v>0</v>
      </c>
      <c r="P714" s="2">
        <v>0</v>
      </c>
      <c r="Q714" s="2">
        <v>3500</v>
      </c>
      <c r="R714" s="2">
        <v>24.41</v>
      </c>
    </row>
    <row r="715" spans="1:18" x14ac:dyDescent="0.25">
      <c r="A715" s="4" t="s">
        <v>999</v>
      </c>
      <c r="B715" s="4" t="s">
        <v>50</v>
      </c>
      <c r="C715" s="1" t="s">
        <v>46</v>
      </c>
      <c r="D715" s="4" t="s">
        <v>1314</v>
      </c>
      <c r="E715" s="4" t="s">
        <v>1356</v>
      </c>
      <c r="F715" s="4" t="s">
        <v>488</v>
      </c>
      <c r="G715" s="4" t="s">
        <v>521</v>
      </c>
      <c r="H715" s="4" t="s">
        <v>1084</v>
      </c>
      <c r="I715" s="4" t="s">
        <v>54</v>
      </c>
      <c r="J715" s="4"/>
      <c r="K715" s="4"/>
      <c r="L715" s="2">
        <v>95000</v>
      </c>
      <c r="M715" s="2">
        <v>67698</v>
      </c>
      <c r="N715" s="2">
        <v>4071.76</v>
      </c>
      <c r="O715" s="2">
        <v>0</v>
      </c>
      <c r="P715" s="2">
        <v>0</v>
      </c>
      <c r="Q715" s="2">
        <v>62980.31</v>
      </c>
      <c r="R715" s="2">
        <v>0</v>
      </c>
    </row>
    <row r="716" spans="1:18" x14ac:dyDescent="0.25">
      <c r="A716" s="4" t="s">
        <v>999</v>
      </c>
      <c r="B716" s="4" t="s">
        <v>50</v>
      </c>
      <c r="C716" s="1" t="s">
        <v>45</v>
      </c>
      <c r="D716" s="4" t="s">
        <v>102</v>
      </c>
      <c r="E716" s="4" t="s">
        <v>1354</v>
      </c>
      <c r="F716" s="4" t="s">
        <v>1311</v>
      </c>
      <c r="G716" s="4" t="s">
        <v>1284</v>
      </c>
      <c r="H716" s="4" t="s">
        <v>1084</v>
      </c>
      <c r="I716" s="4" t="s">
        <v>948</v>
      </c>
      <c r="J716" s="4"/>
      <c r="K716" s="4"/>
      <c r="L716" s="2">
        <v>110000</v>
      </c>
      <c r="M716" s="2">
        <v>110000</v>
      </c>
      <c r="N716" s="2">
        <v>30</v>
      </c>
      <c r="O716" s="2">
        <v>3993.16</v>
      </c>
      <c r="P716" s="2"/>
      <c r="Q716" s="2">
        <v>77732.7</v>
      </c>
      <c r="R716" s="2">
        <v>0</v>
      </c>
    </row>
    <row r="717" spans="1:18" x14ac:dyDescent="0.25">
      <c r="A717" s="4" t="s">
        <v>999</v>
      </c>
      <c r="B717" s="4" t="s">
        <v>50</v>
      </c>
      <c r="C717" s="1" t="s">
        <v>941</v>
      </c>
      <c r="D717" s="4" t="s">
        <v>13</v>
      </c>
      <c r="E717" s="4" t="s">
        <v>1356</v>
      </c>
      <c r="F717" s="4" t="s">
        <v>158</v>
      </c>
      <c r="G717" s="4" t="s">
        <v>761</v>
      </c>
      <c r="H717" s="4" t="s">
        <v>1084</v>
      </c>
      <c r="I717" s="4" t="s">
        <v>1082</v>
      </c>
      <c r="J717" s="4"/>
      <c r="K717" s="4"/>
      <c r="L717" s="2">
        <v>250</v>
      </c>
      <c r="M717" s="2">
        <v>9.6</v>
      </c>
      <c r="N717" s="2">
        <v>0</v>
      </c>
      <c r="O717" s="2"/>
      <c r="P717" s="2"/>
      <c r="Q717" s="2">
        <v>9.6</v>
      </c>
      <c r="R717" s="2">
        <v>2538.29</v>
      </c>
    </row>
    <row r="718" spans="1:18" x14ac:dyDescent="0.25">
      <c r="A718" s="4" t="s">
        <v>999</v>
      </c>
      <c r="B718" s="4" t="s">
        <v>50</v>
      </c>
      <c r="C718" s="1" t="s">
        <v>1230</v>
      </c>
      <c r="D718" s="4" t="s">
        <v>1168</v>
      </c>
      <c r="E718" s="4" t="s">
        <v>1356</v>
      </c>
      <c r="F718" s="4" t="s">
        <v>78</v>
      </c>
      <c r="G718" s="4" t="s">
        <v>684</v>
      </c>
      <c r="H718" s="4" t="s">
        <v>1084</v>
      </c>
      <c r="I718" s="4" t="s">
        <v>1082</v>
      </c>
      <c r="J718" s="4"/>
      <c r="K718" s="4"/>
      <c r="L718" s="2">
        <v>3542</v>
      </c>
      <c r="M718" s="2">
        <v>3542</v>
      </c>
      <c r="N718" s="2"/>
      <c r="O718" s="2">
        <v>0</v>
      </c>
      <c r="P718" s="2"/>
      <c r="Q718" s="2">
        <v>2523.59</v>
      </c>
      <c r="R718" s="2">
        <v>0</v>
      </c>
    </row>
    <row r="719" spans="1:18" x14ac:dyDescent="0.25">
      <c r="A719" s="4" t="s">
        <v>999</v>
      </c>
      <c r="B719" s="4" t="s">
        <v>50</v>
      </c>
      <c r="C719" s="1" t="s">
        <v>578</v>
      </c>
      <c r="D719" s="4" t="s">
        <v>1168</v>
      </c>
      <c r="E719" s="4" t="s">
        <v>1356</v>
      </c>
      <c r="F719" s="4" t="s">
        <v>78</v>
      </c>
      <c r="G719" s="4" t="s">
        <v>314</v>
      </c>
      <c r="H719" s="4" t="s">
        <v>1084</v>
      </c>
      <c r="I719" s="4" t="s">
        <v>1082</v>
      </c>
      <c r="J719" s="4"/>
      <c r="K719" s="4"/>
      <c r="L719" s="2">
        <v>277610</v>
      </c>
      <c r="M719" s="2">
        <v>276610</v>
      </c>
      <c r="N719" s="2"/>
      <c r="O719" s="2">
        <v>0</v>
      </c>
      <c r="P719" s="2"/>
      <c r="Q719" s="2">
        <v>211063.37</v>
      </c>
      <c r="R719" s="2">
        <v>1218.75</v>
      </c>
    </row>
    <row r="720" spans="1:18" x14ac:dyDescent="0.25">
      <c r="A720" s="4" t="s">
        <v>999</v>
      </c>
      <c r="B720" s="4" t="s">
        <v>50</v>
      </c>
      <c r="C720" s="1" t="s">
        <v>578</v>
      </c>
      <c r="D720" s="4" t="s">
        <v>546</v>
      </c>
      <c r="E720" s="4" t="s">
        <v>1354</v>
      </c>
      <c r="F720" s="4" t="s">
        <v>78</v>
      </c>
      <c r="G720" s="4" t="s">
        <v>314</v>
      </c>
      <c r="H720" s="4" t="s">
        <v>1084</v>
      </c>
      <c r="I720" s="4" t="s">
        <v>126</v>
      </c>
      <c r="J720" s="4"/>
      <c r="K720" s="4"/>
      <c r="L720" s="2">
        <v>264876</v>
      </c>
      <c r="M720" s="2">
        <v>268100.57</v>
      </c>
      <c r="N720" s="2"/>
      <c r="O720" s="2">
        <v>0</v>
      </c>
      <c r="P720" s="2"/>
      <c r="Q720" s="2">
        <v>268100.57</v>
      </c>
      <c r="R720" s="2">
        <v>274.23</v>
      </c>
    </row>
    <row r="721" spans="1:18" x14ac:dyDescent="0.25">
      <c r="A721" s="4" t="s">
        <v>999</v>
      </c>
      <c r="B721" s="4" t="s">
        <v>50</v>
      </c>
      <c r="C721" s="1" t="s">
        <v>61</v>
      </c>
      <c r="D721" s="4" t="s">
        <v>410</v>
      </c>
      <c r="E721" s="4" t="s">
        <v>1353</v>
      </c>
      <c r="F721" s="4" t="s">
        <v>1171</v>
      </c>
      <c r="G721" s="4" t="s">
        <v>733</v>
      </c>
      <c r="H721" s="4" t="s">
        <v>1084</v>
      </c>
      <c r="I721" s="4" t="s">
        <v>611</v>
      </c>
      <c r="J721" s="4"/>
      <c r="K721" s="1" t="s">
        <v>1348</v>
      </c>
      <c r="L721" s="2"/>
      <c r="M721" s="2">
        <v>9.81</v>
      </c>
      <c r="N721" s="2"/>
      <c r="O721" s="2">
        <v>0</v>
      </c>
      <c r="P721" s="2"/>
      <c r="Q721" s="2">
        <v>9.81</v>
      </c>
      <c r="R721" s="2">
        <v>0</v>
      </c>
    </row>
    <row r="722" spans="1:18" x14ac:dyDescent="0.25">
      <c r="A722" s="4" t="s">
        <v>999</v>
      </c>
      <c r="B722" s="4" t="s">
        <v>50</v>
      </c>
      <c r="C722" s="1" t="s">
        <v>325</v>
      </c>
      <c r="D722" s="4" t="s">
        <v>13</v>
      </c>
      <c r="E722" s="4" t="s">
        <v>1356</v>
      </c>
      <c r="F722" s="4" t="s">
        <v>500</v>
      </c>
      <c r="G722" s="4" t="s">
        <v>843</v>
      </c>
      <c r="H722" s="4" t="s">
        <v>1084</v>
      </c>
      <c r="I722" s="4" t="s">
        <v>909</v>
      </c>
      <c r="J722" s="4"/>
      <c r="K722" s="4"/>
      <c r="L722" s="2"/>
      <c r="M722" s="2">
        <v>500</v>
      </c>
      <c r="N722" s="2">
        <v>0</v>
      </c>
      <c r="O722" s="2"/>
      <c r="P722" s="2"/>
      <c r="Q722" s="2">
        <v>494.96</v>
      </c>
      <c r="R722" s="2">
        <v>19699.11</v>
      </c>
    </row>
    <row r="723" spans="1:18" x14ac:dyDescent="0.25">
      <c r="A723" s="4" t="s">
        <v>999</v>
      </c>
      <c r="B723" s="4" t="s">
        <v>50</v>
      </c>
      <c r="C723" s="1" t="s">
        <v>164</v>
      </c>
      <c r="D723" s="4" t="s">
        <v>867</v>
      </c>
      <c r="E723" s="4" t="s">
        <v>1357</v>
      </c>
      <c r="F723" s="4" t="s">
        <v>888</v>
      </c>
      <c r="G723" s="4" t="s">
        <v>1277</v>
      </c>
      <c r="H723" s="4" t="s">
        <v>1084</v>
      </c>
      <c r="I723" s="4" t="s">
        <v>54</v>
      </c>
      <c r="J723" s="4"/>
      <c r="K723" s="4"/>
      <c r="L723" s="2">
        <v>1500</v>
      </c>
      <c r="M723" s="2">
        <v>3572.06</v>
      </c>
      <c r="N723" s="2"/>
      <c r="O723" s="2">
        <v>0</v>
      </c>
      <c r="P723" s="2"/>
      <c r="Q723" s="2">
        <v>3572.06</v>
      </c>
      <c r="R723" s="2">
        <v>0</v>
      </c>
    </row>
    <row r="724" spans="1:18" x14ac:dyDescent="0.25">
      <c r="A724" s="4" t="s">
        <v>999</v>
      </c>
      <c r="B724" s="4" t="s">
        <v>50</v>
      </c>
      <c r="C724" s="1" t="s">
        <v>784</v>
      </c>
      <c r="D724" s="4" t="s">
        <v>410</v>
      </c>
      <c r="E724" s="4" t="s">
        <v>1353</v>
      </c>
      <c r="F724" s="4" t="s">
        <v>1171</v>
      </c>
      <c r="G724" s="4" t="s">
        <v>1153</v>
      </c>
      <c r="H724" s="4" t="s">
        <v>1084</v>
      </c>
      <c r="I724" s="4" t="s">
        <v>920</v>
      </c>
      <c r="J724" s="4"/>
      <c r="K724" s="4"/>
      <c r="L724" s="2">
        <v>1320</v>
      </c>
      <c r="M724" s="2">
        <v>1320</v>
      </c>
      <c r="N724" s="2">
        <v>0</v>
      </c>
      <c r="O724" s="2"/>
      <c r="P724" s="2"/>
      <c r="Q724" s="2">
        <v>1250</v>
      </c>
      <c r="R724" s="2">
        <v>0</v>
      </c>
    </row>
    <row r="725" spans="1:18" x14ac:dyDescent="0.25">
      <c r="A725" s="4" t="s">
        <v>999</v>
      </c>
      <c r="B725" s="4" t="s">
        <v>50</v>
      </c>
      <c r="C725" s="1" t="s">
        <v>477</v>
      </c>
      <c r="D725" s="4" t="s">
        <v>1300</v>
      </c>
      <c r="E725" s="4" t="s">
        <v>1354</v>
      </c>
      <c r="F725" s="4" t="s">
        <v>1311</v>
      </c>
      <c r="G725" s="4" t="s">
        <v>1039</v>
      </c>
      <c r="H725" s="4" t="s">
        <v>1084</v>
      </c>
      <c r="I725" s="4" t="s">
        <v>1065</v>
      </c>
      <c r="J725" s="4"/>
      <c r="K725" s="4"/>
      <c r="L725" s="2">
        <v>60000</v>
      </c>
      <c r="M725" s="2">
        <v>49960</v>
      </c>
      <c r="N725" s="2">
        <v>0</v>
      </c>
      <c r="O725" s="2"/>
      <c r="P725" s="2"/>
      <c r="Q725" s="2">
        <v>48907.040000000001</v>
      </c>
      <c r="R725" s="2">
        <v>71.5</v>
      </c>
    </row>
    <row r="726" spans="1:18" x14ac:dyDescent="0.25">
      <c r="A726" s="4" t="s">
        <v>999</v>
      </c>
      <c r="B726" s="4" t="s">
        <v>50</v>
      </c>
      <c r="C726" s="1" t="s">
        <v>632</v>
      </c>
      <c r="D726" s="4" t="s">
        <v>961</v>
      </c>
      <c r="E726" s="4" t="s">
        <v>1355</v>
      </c>
      <c r="F726" s="4" t="s">
        <v>78</v>
      </c>
      <c r="G726" s="4" t="s">
        <v>35</v>
      </c>
      <c r="H726" s="4" t="s">
        <v>1084</v>
      </c>
      <c r="I726" s="4" t="s">
        <v>1166</v>
      </c>
      <c r="J726" s="4"/>
      <c r="K726" s="4"/>
      <c r="L726" s="2">
        <v>9867</v>
      </c>
      <c r="M726" s="2">
        <v>5929.83</v>
      </c>
      <c r="N726" s="2"/>
      <c r="O726" s="2">
        <v>0</v>
      </c>
      <c r="P726" s="2"/>
      <c r="Q726" s="2">
        <v>5676.04</v>
      </c>
      <c r="R726" s="2">
        <v>0</v>
      </c>
    </row>
    <row r="727" spans="1:18" x14ac:dyDescent="0.25">
      <c r="A727" s="4" t="s">
        <v>999</v>
      </c>
      <c r="B727" s="4" t="s">
        <v>50</v>
      </c>
      <c r="C727" s="1" t="s">
        <v>789</v>
      </c>
      <c r="D727" s="4" t="s">
        <v>1074</v>
      </c>
      <c r="E727" s="4" t="s">
        <v>1357</v>
      </c>
      <c r="F727" s="4" t="s">
        <v>888</v>
      </c>
      <c r="G727" s="4" t="s">
        <v>891</v>
      </c>
      <c r="H727" s="4" t="s">
        <v>1084</v>
      </c>
      <c r="I727" s="4" t="s">
        <v>54</v>
      </c>
      <c r="J727" s="4"/>
      <c r="K727" s="4"/>
      <c r="L727" s="2"/>
      <c r="M727" s="2">
        <v>79888</v>
      </c>
      <c r="N727" s="2">
        <v>0</v>
      </c>
      <c r="O727" s="2">
        <v>1912</v>
      </c>
      <c r="P727" s="2">
        <v>0</v>
      </c>
      <c r="Q727" s="2">
        <v>73644</v>
      </c>
      <c r="R727" s="2">
        <v>758.52</v>
      </c>
    </row>
    <row r="728" spans="1:18" x14ac:dyDescent="0.25">
      <c r="A728" s="4" t="s">
        <v>999</v>
      </c>
      <c r="B728" s="4" t="s">
        <v>50</v>
      </c>
      <c r="C728" s="1" t="s">
        <v>88</v>
      </c>
      <c r="D728" s="4" t="s">
        <v>533</v>
      </c>
      <c r="E728" s="4" t="s">
        <v>1353</v>
      </c>
      <c r="F728" s="4" t="s">
        <v>833</v>
      </c>
      <c r="G728" s="4" t="s">
        <v>220</v>
      </c>
      <c r="H728" s="4" t="s">
        <v>1084</v>
      </c>
      <c r="I728" s="4" t="s">
        <v>269</v>
      </c>
      <c r="J728" s="4"/>
      <c r="K728" s="4"/>
      <c r="L728" s="2"/>
      <c r="M728" s="2">
        <v>11000</v>
      </c>
      <c r="N728" s="2">
        <v>0</v>
      </c>
      <c r="O728" s="2"/>
      <c r="P728" s="2"/>
      <c r="Q728" s="2">
        <v>11000</v>
      </c>
      <c r="R728" s="2">
        <v>0</v>
      </c>
    </row>
    <row r="729" spans="1:18" x14ac:dyDescent="0.25">
      <c r="A729" s="4" t="s">
        <v>999</v>
      </c>
      <c r="B729" s="4" t="s">
        <v>50</v>
      </c>
      <c r="C729" s="1" t="s">
        <v>293</v>
      </c>
      <c r="D729" s="4" t="s">
        <v>396</v>
      </c>
      <c r="E729" s="4" t="s">
        <v>1358</v>
      </c>
      <c r="F729" s="4" t="s">
        <v>500</v>
      </c>
      <c r="G729" s="4" t="s">
        <v>643</v>
      </c>
      <c r="H729" s="4" t="s">
        <v>1084</v>
      </c>
      <c r="I729" s="4" t="s">
        <v>909</v>
      </c>
      <c r="J729" s="4"/>
      <c r="K729" s="4"/>
      <c r="L729" s="2"/>
      <c r="M729" s="2">
        <v>16748</v>
      </c>
      <c r="N729" s="2">
        <v>0</v>
      </c>
      <c r="O729" s="2"/>
      <c r="P729" s="2"/>
      <c r="Q729" s="2">
        <v>16748</v>
      </c>
      <c r="R729" s="2">
        <v>0</v>
      </c>
    </row>
    <row r="730" spans="1:18" x14ac:dyDescent="0.25">
      <c r="A730" s="4" t="s">
        <v>999</v>
      </c>
      <c r="B730" s="4" t="s">
        <v>50</v>
      </c>
      <c r="C730" s="1" t="s">
        <v>1310</v>
      </c>
      <c r="D730" s="4" t="s">
        <v>13</v>
      </c>
      <c r="E730" s="4" t="s">
        <v>1356</v>
      </c>
      <c r="F730" s="4" t="s">
        <v>833</v>
      </c>
      <c r="G730" s="4" t="s">
        <v>220</v>
      </c>
      <c r="H730" s="4" t="s">
        <v>1084</v>
      </c>
      <c r="I730" s="4" t="s">
        <v>1125</v>
      </c>
      <c r="J730" s="4"/>
      <c r="K730" s="4"/>
      <c r="L730" s="2">
        <v>136000</v>
      </c>
      <c r="M730" s="2">
        <v>181000</v>
      </c>
      <c r="N730" s="2">
        <v>0</v>
      </c>
      <c r="O730" s="2"/>
      <c r="P730" s="2"/>
      <c r="Q730" s="2">
        <v>180970</v>
      </c>
      <c r="R730" s="2">
        <v>44678.400000000001</v>
      </c>
    </row>
    <row r="731" spans="1:18" x14ac:dyDescent="0.25">
      <c r="A731" s="4" t="s">
        <v>999</v>
      </c>
      <c r="B731" s="4" t="s">
        <v>50</v>
      </c>
      <c r="C731" s="1" t="s">
        <v>796</v>
      </c>
      <c r="D731" s="4" t="s">
        <v>13</v>
      </c>
      <c r="E731" s="4" t="s">
        <v>1356</v>
      </c>
      <c r="F731" s="4" t="s">
        <v>833</v>
      </c>
      <c r="G731" s="4" t="s">
        <v>955</v>
      </c>
      <c r="H731" s="4" t="s">
        <v>1084</v>
      </c>
      <c r="I731" s="4" t="s">
        <v>1125</v>
      </c>
      <c r="J731" s="4"/>
      <c r="K731" s="4"/>
      <c r="L731" s="2">
        <v>30000</v>
      </c>
      <c r="M731" s="2">
        <v>20000</v>
      </c>
      <c r="N731" s="2">
        <v>0</v>
      </c>
      <c r="O731" s="2"/>
      <c r="P731" s="2"/>
      <c r="Q731" s="2">
        <v>2500</v>
      </c>
      <c r="R731" s="2">
        <v>2525.42</v>
      </c>
    </row>
    <row r="732" spans="1:18" x14ac:dyDescent="0.25">
      <c r="A732" s="4" t="s">
        <v>999</v>
      </c>
      <c r="B732" s="4" t="s">
        <v>50</v>
      </c>
      <c r="C732" s="1" t="s">
        <v>629</v>
      </c>
      <c r="D732" s="4" t="s">
        <v>546</v>
      </c>
      <c r="E732" s="4" t="s">
        <v>1354</v>
      </c>
      <c r="F732" s="4" t="s">
        <v>78</v>
      </c>
      <c r="G732" s="4" t="s">
        <v>1141</v>
      </c>
      <c r="H732" s="4" t="s">
        <v>1084</v>
      </c>
      <c r="I732" s="4" t="s">
        <v>126</v>
      </c>
      <c r="J732" s="4"/>
      <c r="K732" s="4"/>
      <c r="L732" s="2">
        <v>4797</v>
      </c>
      <c r="M732" s="2">
        <v>4797</v>
      </c>
      <c r="N732" s="2"/>
      <c r="O732" s="2">
        <v>0</v>
      </c>
      <c r="P732" s="2"/>
      <c r="Q732" s="2">
        <v>4504.3500000000004</v>
      </c>
      <c r="R732" s="2">
        <v>0</v>
      </c>
    </row>
    <row r="733" spans="1:18" x14ac:dyDescent="0.25">
      <c r="A733" s="4" t="s">
        <v>999</v>
      </c>
      <c r="B733" s="4" t="s">
        <v>50</v>
      </c>
      <c r="C733" s="1" t="s">
        <v>578</v>
      </c>
      <c r="D733" s="4" t="s">
        <v>759</v>
      </c>
      <c r="E733" s="4" t="s">
        <v>1360</v>
      </c>
      <c r="F733" s="4" t="s">
        <v>78</v>
      </c>
      <c r="G733" s="4" t="s">
        <v>314</v>
      </c>
      <c r="H733" s="4" t="s">
        <v>1084</v>
      </c>
      <c r="I733" s="4" t="s">
        <v>200</v>
      </c>
      <c r="J733" s="4"/>
      <c r="K733" s="4"/>
      <c r="L733" s="2">
        <v>213155</v>
      </c>
      <c r="M733" s="2">
        <v>213155</v>
      </c>
      <c r="N733" s="2"/>
      <c r="O733" s="2">
        <v>0</v>
      </c>
      <c r="P733" s="2"/>
      <c r="Q733" s="2">
        <v>171132.7</v>
      </c>
      <c r="R733" s="2">
        <v>373.84</v>
      </c>
    </row>
    <row r="734" spans="1:18" x14ac:dyDescent="0.25">
      <c r="A734" s="4" t="s">
        <v>999</v>
      </c>
      <c r="B734" s="4" t="s">
        <v>50</v>
      </c>
      <c r="C734" s="1" t="s">
        <v>941</v>
      </c>
      <c r="D734" s="4" t="s">
        <v>546</v>
      </c>
      <c r="E734" s="4" t="s">
        <v>1354</v>
      </c>
      <c r="F734" s="4" t="s">
        <v>918</v>
      </c>
      <c r="G734" s="4" t="s">
        <v>761</v>
      </c>
      <c r="H734" s="4" t="s">
        <v>1084</v>
      </c>
      <c r="I734" s="4" t="s">
        <v>1307</v>
      </c>
      <c r="J734" s="4"/>
      <c r="K734" s="4"/>
      <c r="L734" s="2">
        <v>1000</v>
      </c>
      <c r="M734" s="2">
        <v>1000</v>
      </c>
      <c r="N734" s="2">
        <v>0</v>
      </c>
      <c r="O734" s="2"/>
      <c r="P734" s="2"/>
      <c r="Q734" s="2">
        <v>178.91</v>
      </c>
      <c r="R734" s="2">
        <v>12040.9</v>
      </c>
    </row>
    <row r="735" spans="1:18" x14ac:dyDescent="0.25">
      <c r="A735" s="4" t="s">
        <v>999</v>
      </c>
      <c r="B735" s="4" t="s">
        <v>50</v>
      </c>
      <c r="C735" s="1" t="s">
        <v>678</v>
      </c>
      <c r="D735" s="4" t="s">
        <v>52</v>
      </c>
      <c r="E735" s="4" t="s">
        <v>1356</v>
      </c>
      <c r="F735" s="4" t="s">
        <v>87</v>
      </c>
      <c r="G735" s="4" t="s">
        <v>1272</v>
      </c>
      <c r="H735" s="4" t="s">
        <v>1084</v>
      </c>
      <c r="I735" s="4" t="s">
        <v>1305</v>
      </c>
      <c r="J735" s="4"/>
      <c r="K735" s="4"/>
      <c r="L735" s="2">
        <v>1000</v>
      </c>
      <c r="M735" s="2">
        <v>1000</v>
      </c>
      <c r="N735" s="2">
        <v>0</v>
      </c>
      <c r="O735" s="2">
        <v>0</v>
      </c>
      <c r="P735" s="2">
        <v>0</v>
      </c>
      <c r="Q735" s="2">
        <v>215.78</v>
      </c>
      <c r="R735" s="2">
        <v>388</v>
      </c>
    </row>
    <row r="736" spans="1:18" x14ac:dyDescent="0.25">
      <c r="A736" s="4" t="s">
        <v>999</v>
      </c>
      <c r="B736" s="4" t="s">
        <v>655</v>
      </c>
      <c r="C736" s="1" t="s">
        <v>1145</v>
      </c>
      <c r="D736" s="4" t="s">
        <v>410</v>
      </c>
      <c r="E736" s="4" t="s">
        <v>1353</v>
      </c>
      <c r="F736" s="4" t="s">
        <v>600</v>
      </c>
      <c r="G736" s="4" t="s">
        <v>405</v>
      </c>
      <c r="H736" s="4" t="s">
        <v>1084</v>
      </c>
      <c r="I736" s="4" t="s">
        <v>568</v>
      </c>
      <c r="J736" s="4"/>
      <c r="K736" s="4"/>
      <c r="L736" s="2"/>
      <c r="M736" s="2">
        <v>4600</v>
      </c>
      <c r="N736" s="2">
        <v>91.2</v>
      </c>
      <c r="O736" s="2">
        <v>0</v>
      </c>
      <c r="P736" s="2">
        <v>0</v>
      </c>
      <c r="Q736" s="2">
        <v>2611.1999999999998</v>
      </c>
      <c r="R736" s="2">
        <v>116795.87</v>
      </c>
    </row>
    <row r="737" spans="1:18" x14ac:dyDescent="0.25">
      <c r="A737" s="4" t="s">
        <v>999</v>
      </c>
      <c r="B737" s="4" t="s">
        <v>50</v>
      </c>
      <c r="C737" s="1" t="s">
        <v>640</v>
      </c>
      <c r="D737" s="4" t="s">
        <v>102</v>
      </c>
      <c r="E737" s="4" t="s">
        <v>1354</v>
      </c>
      <c r="F737" s="4" t="s">
        <v>1221</v>
      </c>
      <c r="G737" s="4" t="s">
        <v>4</v>
      </c>
      <c r="H737" s="4" t="s">
        <v>1084</v>
      </c>
      <c r="I737" s="4" t="s">
        <v>336</v>
      </c>
      <c r="J737" s="4"/>
      <c r="K737" s="4"/>
      <c r="L737" s="2">
        <v>366871</v>
      </c>
      <c r="M737" s="2">
        <v>427116.89</v>
      </c>
      <c r="N737" s="2"/>
      <c r="O737" s="2">
        <v>0</v>
      </c>
      <c r="P737" s="2"/>
      <c r="Q737" s="2">
        <v>425152.89</v>
      </c>
      <c r="R737" s="2">
        <v>15327.98</v>
      </c>
    </row>
    <row r="738" spans="1:18" x14ac:dyDescent="0.25">
      <c r="A738" s="4" t="s">
        <v>999</v>
      </c>
      <c r="B738" s="4" t="s">
        <v>50</v>
      </c>
      <c r="C738" s="1" t="s">
        <v>164</v>
      </c>
      <c r="D738" s="4" t="s">
        <v>410</v>
      </c>
      <c r="E738" s="4" t="s">
        <v>1353</v>
      </c>
      <c r="F738" s="4" t="s">
        <v>1171</v>
      </c>
      <c r="G738" s="4" t="s">
        <v>1277</v>
      </c>
      <c r="H738" s="4" t="s">
        <v>1084</v>
      </c>
      <c r="I738" s="4" t="s">
        <v>692</v>
      </c>
      <c r="J738" s="4"/>
      <c r="K738" s="4"/>
      <c r="L738" s="2">
        <v>6000</v>
      </c>
      <c r="M738" s="2">
        <v>6000</v>
      </c>
      <c r="N738" s="2"/>
      <c r="O738" s="2">
        <v>0</v>
      </c>
      <c r="P738" s="2"/>
      <c r="Q738" s="2">
        <v>4713.74</v>
      </c>
      <c r="R738" s="2">
        <v>1104.8699999999999</v>
      </c>
    </row>
    <row r="739" spans="1:18" x14ac:dyDescent="0.25">
      <c r="A739" s="4" t="s">
        <v>999</v>
      </c>
      <c r="B739" s="4" t="s">
        <v>50</v>
      </c>
      <c r="C739" s="1" t="s">
        <v>561</v>
      </c>
      <c r="D739" s="4" t="s">
        <v>771</v>
      </c>
      <c r="E739" s="4" t="s">
        <v>1354</v>
      </c>
      <c r="F739" s="4" t="s">
        <v>500</v>
      </c>
      <c r="G739" s="4" t="s">
        <v>68</v>
      </c>
      <c r="H739" s="4" t="s">
        <v>1084</v>
      </c>
      <c r="I739" s="4" t="s">
        <v>909</v>
      </c>
      <c r="J739" s="4"/>
      <c r="K739" s="4"/>
      <c r="L739" s="2"/>
      <c r="M739" s="2">
        <v>9000</v>
      </c>
      <c r="N739" s="2">
        <v>0</v>
      </c>
      <c r="O739" s="2"/>
      <c r="P739" s="2"/>
      <c r="Q739" s="2">
        <v>9000</v>
      </c>
      <c r="R739" s="2">
        <v>86838.13</v>
      </c>
    </row>
    <row r="740" spans="1:18" x14ac:dyDescent="0.25">
      <c r="A740" s="4" t="s">
        <v>999</v>
      </c>
      <c r="B740" s="4" t="s">
        <v>50</v>
      </c>
      <c r="C740" s="1" t="s">
        <v>230</v>
      </c>
      <c r="D740" s="4" t="s">
        <v>1168</v>
      </c>
      <c r="E740" s="4" t="s">
        <v>1356</v>
      </c>
      <c r="F740" s="4" t="s">
        <v>78</v>
      </c>
      <c r="G740" s="4" t="s">
        <v>501</v>
      </c>
      <c r="H740" s="4" t="s">
        <v>1084</v>
      </c>
      <c r="I740" s="4" t="s">
        <v>1082</v>
      </c>
      <c r="J740" s="4"/>
      <c r="K740" s="4"/>
      <c r="L740" s="2">
        <v>49365</v>
      </c>
      <c r="M740" s="2">
        <v>49365</v>
      </c>
      <c r="N740" s="2"/>
      <c r="O740" s="2">
        <v>0</v>
      </c>
      <c r="P740" s="2"/>
      <c r="Q740" s="2">
        <v>37447.99</v>
      </c>
      <c r="R740" s="2">
        <v>0</v>
      </c>
    </row>
    <row r="741" spans="1:18" x14ac:dyDescent="0.25">
      <c r="A741" s="4" t="s">
        <v>999</v>
      </c>
      <c r="B741" s="4" t="s">
        <v>50</v>
      </c>
      <c r="C741" s="1" t="s">
        <v>755</v>
      </c>
      <c r="D741" s="4" t="s">
        <v>867</v>
      </c>
      <c r="E741" s="4" t="s">
        <v>1357</v>
      </c>
      <c r="F741" s="4" t="s">
        <v>888</v>
      </c>
      <c r="G741" s="4" t="s">
        <v>1137</v>
      </c>
      <c r="H741" s="4" t="s">
        <v>1084</v>
      </c>
      <c r="I741" s="4" t="s">
        <v>54</v>
      </c>
      <c r="J741" s="4"/>
      <c r="K741" s="4"/>
      <c r="L741" s="2">
        <v>19383</v>
      </c>
      <c r="M741" s="2">
        <v>28394.240000000002</v>
      </c>
      <c r="N741" s="2"/>
      <c r="O741" s="2">
        <v>0</v>
      </c>
      <c r="P741" s="2"/>
      <c r="Q741" s="2">
        <v>28394.240000000002</v>
      </c>
      <c r="R741" s="2">
        <v>0</v>
      </c>
    </row>
    <row r="742" spans="1:18" x14ac:dyDescent="0.25">
      <c r="A742" s="4" t="s">
        <v>999</v>
      </c>
      <c r="B742" s="4" t="s">
        <v>50</v>
      </c>
      <c r="C742" s="1" t="s">
        <v>414</v>
      </c>
      <c r="D742" s="4" t="s">
        <v>410</v>
      </c>
      <c r="E742" s="4" t="s">
        <v>1353</v>
      </c>
      <c r="F742" s="4" t="s">
        <v>1171</v>
      </c>
      <c r="G742" s="4" t="s">
        <v>684</v>
      </c>
      <c r="H742" s="4" t="s">
        <v>1084</v>
      </c>
      <c r="I742" s="4" t="s">
        <v>611</v>
      </c>
      <c r="J742" s="4"/>
      <c r="K742" s="1" t="s">
        <v>1348</v>
      </c>
      <c r="L742" s="2"/>
      <c r="M742" s="2">
        <v>12.27</v>
      </c>
      <c r="N742" s="2"/>
      <c r="O742" s="2">
        <v>0</v>
      </c>
      <c r="P742" s="2"/>
      <c r="Q742" s="2">
        <v>12.27</v>
      </c>
      <c r="R742" s="2">
        <v>0</v>
      </c>
    </row>
    <row r="743" spans="1:18" x14ac:dyDescent="0.25">
      <c r="A743" s="4" t="s">
        <v>999</v>
      </c>
      <c r="B743" s="4" t="s">
        <v>50</v>
      </c>
      <c r="C743" s="1" t="s">
        <v>646</v>
      </c>
      <c r="D743" s="4" t="s">
        <v>13</v>
      </c>
      <c r="E743" s="4" t="s">
        <v>1356</v>
      </c>
      <c r="F743" s="4" t="s">
        <v>158</v>
      </c>
      <c r="G743" s="4" t="s">
        <v>1003</v>
      </c>
      <c r="H743" s="4" t="s">
        <v>1084</v>
      </c>
      <c r="I743" s="4" t="s">
        <v>1082</v>
      </c>
      <c r="J743" s="4"/>
      <c r="K743" s="4"/>
      <c r="L743" s="2"/>
      <c r="M743" s="2">
        <v>164.02</v>
      </c>
      <c r="N743" s="2">
        <v>0</v>
      </c>
      <c r="O743" s="2"/>
      <c r="P743" s="2"/>
      <c r="Q743" s="2">
        <v>164.02</v>
      </c>
      <c r="R743" s="2">
        <v>0</v>
      </c>
    </row>
    <row r="744" spans="1:18" x14ac:dyDescent="0.25">
      <c r="A744" s="4" t="s">
        <v>999</v>
      </c>
      <c r="B744" s="4" t="s">
        <v>50</v>
      </c>
      <c r="C744" s="1" t="s">
        <v>122</v>
      </c>
      <c r="D744" s="4" t="s">
        <v>1314</v>
      </c>
      <c r="E744" s="4" t="s">
        <v>1356</v>
      </c>
      <c r="F744" s="4" t="s">
        <v>833</v>
      </c>
      <c r="G744" s="4" t="s">
        <v>955</v>
      </c>
      <c r="H744" s="4" t="s">
        <v>1084</v>
      </c>
      <c r="I744" s="4" t="s">
        <v>997</v>
      </c>
      <c r="J744" s="4"/>
      <c r="K744" s="4"/>
      <c r="L744" s="2"/>
      <c r="M744" s="2">
        <v>2000</v>
      </c>
      <c r="N744" s="2">
        <v>0</v>
      </c>
      <c r="O744" s="2"/>
      <c r="P744" s="2"/>
      <c r="Q744" s="2">
        <v>2000</v>
      </c>
      <c r="R744" s="2">
        <v>0</v>
      </c>
    </row>
    <row r="745" spans="1:18" x14ac:dyDescent="0.25">
      <c r="A745" s="4" t="s">
        <v>999</v>
      </c>
      <c r="B745" s="4" t="s">
        <v>50</v>
      </c>
      <c r="C745" s="1" t="s">
        <v>76</v>
      </c>
      <c r="D745" s="4" t="s">
        <v>185</v>
      </c>
      <c r="E745" s="4" t="s">
        <v>1358</v>
      </c>
      <c r="F745" s="4" t="s">
        <v>233</v>
      </c>
      <c r="G745" s="4" t="s">
        <v>1137</v>
      </c>
      <c r="H745" s="4" t="s">
        <v>1084</v>
      </c>
      <c r="I745" s="4" t="s">
        <v>1194</v>
      </c>
      <c r="J745" s="4"/>
      <c r="K745" s="4"/>
      <c r="L745" s="2">
        <v>20819</v>
      </c>
      <c r="M745" s="2">
        <v>20819</v>
      </c>
      <c r="N745" s="2"/>
      <c r="O745" s="2">
        <v>0</v>
      </c>
      <c r="P745" s="2"/>
      <c r="Q745" s="2">
        <v>20228.71</v>
      </c>
      <c r="R745" s="2">
        <v>0</v>
      </c>
    </row>
    <row r="746" spans="1:18" x14ac:dyDescent="0.25">
      <c r="A746" s="4" t="s">
        <v>999</v>
      </c>
      <c r="B746" s="4" t="s">
        <v>50</v>
      </c>
      <c r="C746" s="1" t="s">
        <v>1055</v>
      </c>
      <c r="D746" s="4" t="s">
        <v>1314</v>
      </c>
      <c r="E746" s="4" t="s">
        <v>1356</v>
      </c>
      <c r="F746" s="4" t="s">
        <v>488</v>
      </c>
      <c r="G746" s="4" t="s">
        <v>405</v>
      </c>
      <c r="H746" s="4" t="s">
        <v>1084</v>
      </c>
      <c r="I746" s="4" t="s">
        <v>54</v>
      </c>
      <c r="J746" s="4"/>
      <c r="K746" s="4"/>
      <c r="L746" s="2"/>
      <c r="M746" s="2">
        <v>700</v>
      </c>
      <c r="N746" s="2">
        <v>0</v>
      </c>
      <c r="O746" s="2">
        <v>0</v>
      </c>
      <c r="P746" s="2">
        <v>0</v>
      </c>
      <c r="Q746" s="2">
        <v>700</v>
      </c>
      <c r="R746" s="2">
        <v>0</v>
      </c>
    </row>
    <row r="747" spans="1:18" x14ac:dyDescent="0.25">
      <c r="A747" s="4" t="s">
        <v>999</v>
      </c>
      <c r="B747" s="4" t="s">
        <v>50</v>
      </c>
      <c r="C747" s="1" t="s">
        <v>515</v>
      </c>
      <c r="D747" s="4" t="s">
        <v>1300</v>
      </c>
      <c r="E747" s="4" t="s">
        <v>1354</v>
      </c>
      <c r="F747" s="4" t="s">
        <v>1311</v>
      </c>
      <c r="G747" s="4" t="s">
        <v>438</v>
      </c>
      <c r="H747" s="4" t="s">
        <v>1084</v>
      </c>
      <c r="I747" s="4" t="s">
        <v>1057</v>
      </c>
      <c r="J747" s="4"/>
      <c r="K747" s="4"/>
      <c r="L747" s="2">
        <v>40000</v>
      </c>
      <c r="M747" s="2">
        <v>40000</v>
      </c>
      <c r="N747" s="2">
        <v>0</v>
      </c>
      <c r="O747" s="2">
        <v>10251.17</v>
      </c>
      <c r="P747" s="2">
        <v>0</v>
      </c>
      <c r="Q747" s="2">
        <v>10767.81</v>
      </c>
      <c r="R747" s="2">
        <v>0</v>
      </c>
    </row>
    <row r="748" spans="1:18" x14ac:dyDescent="0.25">
      <c r="A748" s="4" t="s">
        <v>999</v>
      </c>
      <c r="B748" s="4" t="s">
        <v>50</v>
      </c>
      <c r="C748" s="1" t="s">
        <v>27</v>
      </c>
      <c r="D748" s="4" t="s">
        <v>52</v>
      </c>
      <c r="E748" s="4" t="s">
        <v>1356</v>
      </c>
      <c r="F748" s="4" t="s">
        <v>87</v>
      </c>
      <c r="G748" s="4" t="s">
        <v>814</v>
      </c>
      <c r="H748" s="4" t="s">
        <v>1084</v>
      </c>
      <c r="I748" s="4" t="s">
        <v>1305</v>
      </c>
      <c r="J748" s="4"/>
      <c r="K748" s="4"/>
      <c r="L748" s="2"/>
      <c r="M748" s="2">
        <v>5000</v>
      </c>
      <c r="N748" s="2">
        <v>0</v>
      </c>
      <c r="O748" s="2">
        <v>0</v>
      </c>
      <c r="P748" s="2">
        <v>0</v>
      </c>
      <c r="Q748" s="2">
        <v>4029.6</v>
      </c>
      <c r="R748" s="2">
        <v>52.89</v>
      </c>
    </row>
    <row r="749" spans="1:18" x14ac:dyDescent="0.25">
      <c r="A749" s="4" t="s">
        <v>999</v>
      </c>
      <c r="B749" s="4" t="s">
        <v>50</v>
      </c>
      <c r="C749" s="1" t="s">
        <v>958</v>
      </c>
      <c r="D749" s="4" t="s">
        <v>1300</v>
      </c>
      <c r="E749" s="4" t="s">
        <v>1354</v>
      </c>
      <c r="F749" s="4" t="s">
        <v>374</v>
      </c>
      <c r="G749" s="4" t="s">
        <v>721</v>
      </c>
      <c r="H749" s="4" t="s">
        <v>1084</v>
      </c>
      <c r="I749" s="4" t="s">
        <v>948</v>
      </c>
      <c r="J749" s="4"/>
      <c r="K749" s="4"/>
      <c r="L749" s="2">
        <v>858222</v>
      </c>
      <c r="M749" s="2">
        <v>853991.32</v>
      </c>
      <c r="N749" s="2">
        <v>1371.19</v>
      </c>
      <c r="O749" s="2">
        <v>16953.439999999999</v>
      </c>
      <c r="P749" s="2">
        <v>0</v>
      </c>
      <c r="Q749" s="2">
        <v>812065.65</v>
      </c>
      <c r="R749" s="2">
        <v>70.2</v>
      </c>
    </row>
    <row r="750" spans="1:18" x14ac:dyDescent="0.25">
      <c r="A750" s="4" t="s">
        <v>999</v>
      </c>
      <c r="B750" s="4" t="s">
        <v>50</v>
      </c>
      <c r="C750" s="1" t="s">
        <v>415</v>
      </c>
      <c r="D750" s="4" t="s">
        <v>546</v>
      </c>
      <c r="E750" s="4" t="s">
        <v>1354</v>
      </c>
      <c r="F750" s="4" t="s">
        <v>918</v>
      </c>
      <c r="G750" s="4" t="s">
        <v>1153</v>
      </c>
      <c r="H750" s="4" t="s">
        <v>1084</v>
      </c>
      <c r="I750" s="4" t="s">
        <v>1307</v>
      </c>
      <c r="J750" s="4"/>
      <c r="K750" s="4"/>
      <c r="L750" s="2">
        <v>780</v>
      </c>
      <c r="M750" s="2">
        <v>780</v>
      </c>
      <c r="N750" s="2">
        <v>0</v>
      </c>
      <c r="O750" s="2"/>
      <c r="P750" s="2"/>
      <c r="Q750" s="2">
        <v>683.05</v>
      </c>
      <c r="R750" s="2">
        <v>17911.55</v>
      </c>
    </row>
    <row r="751" spans="1:18" x14ac:dyDescent="0.25">
      <c r="A751" s="4" t="s">
        <v>999</v>
      </c>
      <c r="B751" s="4" t="s">
        <v>50</v>
      </c>
      <c r="C751" s="1" t="s">
        <v>1230</v>
      </c>
      <c r="D751" s="4" t="s">
        <v>961</v>
      </c>
      <c r="E751" s="4" t="s">
        <v>1355</v>
      </c>
      <c r="F751" s="4" t="s">
        <v>78</v>
      </c>
      <c r="G751" s="4" t="s">
        <v>684</v>
      </c>
      <c r="H751" s="4" t="s">
        <v>1084</v>
      </c>
      <c r="I751" s="4" t="s">
        <v>1166</v>
      </c>
      <c r="J751" s="4"/>
      <c r="K751" s="4"/>
      <c r="L751" s="2">
        <v>2406</v>
      </c>
      <c r="M751" s="2">
        <v>2406</v>
      </c>
      <c r="N751" s="2"/>
      <c r="O751" s="2">
        <v>0</v>
      </c>
      <c r="P751" s="2"/>
      <c r="Q751" s="2">
        <v>2000.32</v>
      </c>
      <c r="R751" s="2">
        <v>440</v>
      </c>
    </row>
    <row r="752" spans="1:18" x14ac:dyDescent="0.25">
      <c r="A752" s="4" t="s">
        <v>999</v>
      </c>
      <c r="B752" s="4" t="s">
        <v>50</v>
      </c>
      <c r="C752" s="1" t="s">
        <v>598</v>
      </c>
      <c r="D752" s="4" t="s">
        <v>102</v>
      </c>
      <c r="E752" s="4" t="s">
        <v>1354</v>
      </c>
      <c r="F752" s="4" t="s">
        <v>1221</v>
      </c>
      <c r="G752" s="4" t="s">
        <v>733</v>
      </c>
      <c r="H752" s="4" t="s">
        <v>1084</v>
      </c>
      <c r="I752" s="4" t="s">
        <v>336</v>
      </c>
      <c r="J752" s="4"/>
      <c r="K752" s="4"/>
      <c r="L752" s="2">
        <v>6268</v>
      </c>
      <c r="M752" s="2">
        <v>6268</v>
      </c>
      <c r="N752" s="2"/>
      <c r="O752" s="2">
        <v>0</v>
      </c>
      <c r="P752" s="2"/>
      <c r="Q752" s="2">
        <v>4670.8599999999997</v>
      </c>
      <c r="R752" s="2">
        <v>2175.9499999999998</v>
      </c>
    </row>
    <row r="753" spans="1:18" x14ac:dyDescent="0.25">
      <c r="A753" s="4" t="s">
        <v>999</v>
      </c>
      <c r="B753" s="4" t="s">
        <v>50</v>
      </c>
      <c r="C753" s="1" t="s">
        <v>1126</v>
      </c>
      <c r="D753" s="4" t="s">
        <v>1300</v>
      </c>
      <c r="E753" s="4" t="s">
        <v>1354</v>
      </c>
      <c r="F753" s="4" t="s">
        <v>1311</v>
      </c>
      <c r="G753" s="4" t="s">
        <v>239</v>
      </c>
      <c r="H753" s="4" t="s">
        <v>1084</v>
      </c>
      <c r="I753" s="4" t="s">
        <v>1057</v>
      </c>
      <c r="J753" s="4"/>
      <c r="K753" s="4"/>
      <c r="L753" s="2">
        <v>30000</v>
      </c>
      <c r="M753" s="2">
        <v>70000</v>
      </c>
      <c r="N753" s="2">
        <v>2266.04</v>
      </c>
      <c r="O753" s="2">
        <v>780.15</v>
      </c>
      <c r="P753" s="2">
        <v>0</v>
      </c>
      <c r="Q753" s="2">
        <v>14900.17</v>
      </c>
      <c r="R753" s="2">
        <v>0</v>
      </c>
    </row>
    <row r="754" spans="1:18" x14ac:dyDescent="0.25">
      <c r="A754" s="4" t="s">
        <v>999</v>
      </c>
      <c r="B754" s="4" t="s">
        <v>50</v>
      </c>
      <c r="C754" s="1" t="s">
        <v>1081</v>
      </c>
      <c r="D754" s="4" t="s">
        <v>410</v>
      </c>
      <c r="E754" s="4" t="s">
        <v>1353</v>
      </c>
      <c r="F754" s="4" t="s">
        <v>1171</v>
      </c>
      <c r="G754" s="4" t="s">
        <v>473</v>
      </c>
      <c r="H754" s="4" t="s">
        <v>1084</v>
      </c>
      <c r="I754" s="4" t="s">
        <v>692</v>
      </c>
      <c r="J754" s="4"/>
      <c r="K754" s="4"/>
      <c r="L754" s="2">
        <v>7000</v>
      </c>
      <c r="M754" s="2">
        <v>7000</v>
      </c>
      <c r="N754" s="2"/>
      <c r="O754" s="2">
        <v>0</v>
      </c>
      <c r="P754" s="2"/>
      <c r="Q754" s="2">
        <v>1285.8</v>
      </c>
      <c r="R754" s="2">
        <v>0</v>
      </c>
    </row>
    <row r="755" spans="1:18" x14ac:dyDescent="0.25">
      <c r="A755" s="4" t="s">
        <v>999</v>
      </c>
      <c r="B755" s="4" t="s">
        <v>270</v>
      </c>
      <c r="C755" s="1" t="s">
        <v>294</v>
      </c>
      <c r="D755" s="4" t="s">
        <v>1048</v>
      </c>
      <c r="E755" s="4" t="s">
        <v>1354</v>
      </c>
      <c r="F755" s="4"/>
      <c r="G755" s="4" t="s">
        <v>673</v>
      </c>
      <c r="H755" s="4" t="s">
        <v>1084</v>
      </c>
      <c r="I755" s="4" t="s">
        <v>1307</v>
      </c>
      <c r="J755" s="4"/>
      <c r="K755" s="4"/>
      <c r="L755" s="2">
        <v>835733.42</v>
      </c>
      <c r="M755" s="2">
        <v>835733.42</v>
      </c>
      <c r="N755" s="2">
        <v>0</v>
      </c>
      <c r="O755" s="2"/>
      <c r="P755" s="2"/>
      <c r="Q755" s="2">
        <v>835733.42</v>
      </c>
      <c r="R755" s="2">
        <v>0</v>
      </c>
    </row>
    <row r="756" spans="1:18" x14ac:dyDescent="0.25">
      <c r="A756" s="4" t="s">
        <v>999</v>
      </c>
      <c r="B756" s="4" t="s">
        <v>50</v>
      </c>
      <c r="C756" s="1" t="s">
        <v>959</v>
      </c>
      <c r="D756" s="4" t="s">
        <v>185</v>
      </c>
      <c r="E756" s="4" t="s">
        <v>1358</v>
      </c>
      <c r="F756" s="4" t="s">
        <v>233</v>
      </c>
      <c r="G756" s="4" t="s">
        <v>440</v>
      </c>
      <c r="H756" s="4" t="s">
        <v>1084</v>
      </c>
      <c r="I756" s="4" t="s">
        <v>1194</v>
      </c>
      <c r="J756" s="4"/>
      <c r="K756" s="4"/>
      <c r="L756" s="2">
        <v>3000</v>
      </c>
      <c r="M756" s="2">
        <v>4080.43</v>
      </c>
      <c r="N756" s="2"/>
      <c r="O756" s="2">
        <v>0</v>
      </c>
      <c r="P756" s="2"/>
      <c r="Q756" s="2">
        <v>4080.43</v>
      </c>
      <c r="R756" s="2">
        <v>0</v>
      </c>
    </row>
    <row r="757" spans="1:18" x14ac:dyDescent="0.25">
      <c r="A757" s="4" t="s">
        <v>999</v>
      </c>
      <c r="B757" s="4" t="s">
        <v>50</v>
      </c>
      <c r="C757" s="1" t="s">
        <v>230</v>
      </c>
      <c r="D757" s="4" t="s">
        <v>759</v>
      </c>
      <c r="E757" s="4" t="s">
        <v>1360</v>
      </c>
      <c r="F757" s="4" t="s">
        <v>78</v>
      </c>
      <c r="G757" s="4" t="s">
        <v>501</v>
      </c>
      <c r="H757" s="4" t="s">
        <v>1084</v>
      </c>
      <c r="I757" s="4" t="s">
        <v>200</v>
      </c>
      <c r="J757" s="4"/>
      <c r="K757" s="4"/>
      <c r="L757" s="2">
        <v>36276</v>
      </c>
      <c r="M757" s="2">
        <v>36276</v>
      </c>
      <c r="N757" s="2"/>
      <c r="O757" s="2">
        <v>0</v>
      </c>
      <c r="P757" s="2"/>
      <c r="Q757" s="2">
        <v>29109.63</v>
      </c>
      <c r="R757" s="2">
        <v>0</v>
      </c>
    </row>
    <row r="758" spans="1:18" x14ac:dyDescent="0.25">
      <c r="A758" s="4" t="s">
        <v>999</v>
      </c>
      <c r="B758" s="4" t="s">
        <v>50</v>
      </c>
      <c r="C758" s="1" t="s">
        <v>66</v>
      </c>
      <c r="D758" s="4" t="s">
        <v>533</v>
      </c>
      <c r="E758" s="4" t="s">
        <v>1353</v>
      </c>
      <c r="F758" s="4" t="s">
        <v>833</v>
      </c>
      <c r="G758" s="4" t="s">
        <v>322</v>
      </c>
      <c r="H758" s="4" t="s">
        <v>1084</v>
      </c>
      <c r="I758" s="4" t="s">
        <v>269</v>
      </c>
      <c r="J758" s="4"/>
      <c r="K758" s="4"/>
      <c r="L758" s="2"/>
      <c r="M758" s="2">
        <v>5000</v>
      </c>
      <c r="N758" s="2">
        <v>0</v>
      </c>
      <c r="O758" s="2"/>
      <c r="P758" s="2"/>
      <c r="Q758" s="2">
        <v>5000</v>
      </c>
      <c r="R758" s="2">
        <v>0</v>
      </c>
    </row>
    <row r="759" spans="1:18" x14ac:dyDescent="0.25">
      <c r="A759" s="4" t="s">
        <v>999</v>
      </c>
      <c r="B759" s="4" t="s">
        <v>50</v>
      </c>
      <c r="C759" s="1" t="s">
        <v>725</v>
      </c>
      <c r="D759" s="4" t="s">
        <v>961</v>
      </c>
      <c r="E759" s="4" t="s">
        <v>1355</v>
      </c>
      <c r="F759" s="4" t="s">
        <v>1318</v>
      </c>
      <c r="G759" s="4" t="s">
        <v>814</v>
      </c>
      <c r="H759" s="4" t="s">
        <v>1084</v>
      </c>
      <c r="I759" s="4" t="s">
        <v>1166</v>
      </c>
      <c r="J759" s="4"/>
      <c r="K759" s="4"/>
      <c r="L759" s="2">
        <v>500</v>
      </c>
      <c r="M759" s="2">
        <v>500</v>
      </c>
      <c r="N759" s="2">
        <v>0</v>
      </c>
      <c r="O759" s="2"/>
      <c r="P759" s="2"/>
      <c r="Q759" s="2">
        <v>140.32</v>
      </c>
      <c r="R759" s="2">
        <v>968.93</v>
      </c>
    </row>
    <row r="760" spans="1:18" x14ac:dyDescent="0.25">
      <c r="A760" s="4" t="s">
        <v>999</v>
      </c>
      <c r="B760" s="4" t="s">
        <v>50</v>
      </c>
      <c r="C760" s="1" t="s">
        <v>594</v>
      </c>
      <c r="D760" s="4" t="s">
        <v>410</v>
      </c>
      <c r="E760" s="4" t="s">
        <v>1353</v>
      </c>
      <c r="F760" s="4" t="s">
        <v>1171</v>
      </c>
      <c r="G760" s="4" t="s">
        <v>501</v>
      </c>
      <c r="H760" s="4" t="s">
        <v>1084</v>
      </c>
      <c r="I760" s="4" t="s">
        <v>611</v>
      </c>
      <c r="J760" s="4"/>
      <c r="K760" s="1" t="s">
        <v>1348</v>
      </c>
      <c r="L760" s="2"/>
      <c r="M760" s="2">
        <v>171.8</v>
      </c>
      <c r="N760" s="2"/>
      <c r="O760" s="2">
        <v>0</v>
      </c>
      <c r="P760" s="2"/>
      <c r="Q760" s="2">
        <v>171.8</v>
      </c>
      <c r="R760" s="2">
        <v>0</v>
      </c>
    </row>
    <row r="761" spans="1:18" x14ac:dyDescent="0.25">
      <c r="A761" s="4" t="s">
        <v>999</v>
      </c>
      <c r="B761" s="4" t="s">
        <v>50</v>
      </c>
      <c r="C761" s="1" t="s">
        <v>632</v>
      </c>
      <c r="D761" s="4" t="s">
        <v>867</v>
      </c>
      <c r="E761" s="4" t="s">
        <v>1357</v>
      </c>
      <c r="F761" s="4" t="s">
        <v>888</v>
      </c>
      <c r="G761" s="4" t="s">
        <v>35</v>
      </c>
      <c r="H761" s="4" t="s">
        <v>1084</v>
      </c>
      <c r="I761" s="4" t="s">
        <v>54</v>
      </c>
      <c r="J761" s="4"/>
      <c r="K761" s="4"/>
      <c r="L761" s="2">
        <v>13567</v>
      </c>
      <c r="M761" s="2">
        <v>5996.35</v>
      </c>
      <c r="N761" s="2"/>
      <c r="O761" s="2">
        <v>0</v>
      </c>
      <c r="P761" s="2"/>
      <c r="Q761" s="2">
        <v>5996.35</v>
      </c>
      <c r="R761" s="2">
        <v>0</v>
      </c>
    </row>
    <row r="762" spans="1:18" x14ac:dyDescent="0.25">
      <c r="A762" s="4" t="s">
        <v>999</v>
      </c>
      <c r="B762" s="4" t="s">
        <v>50</v>
      </c>
      <c r="C762" s="1" t="s">
        <v>744</v>
      </c>
      <c r="D762" s="4" t="s">
        <v>102</v>
      </c>
      <c r="E762" s="4" t="s">
        <v>1354</v>
      </c>
      <c r="F762" s="4" t="s">
        <v>1221</v>
      </c>
      <c r="G762" s="4" t="s">
        <v>684</v>
      </c>
      <c r="H762" s="4" t="s">
        <v>1084</v>
      </c>
      <c r="I762" s="4" t="s">
        <v>336</v>
      </c>
      <c r="J762" s="4"/>
      <c r="K762" s="4"/>
      <c r="L762" s="2">
        <v>8544</v>
      </c>
      <c r="M762" s="2">
        <v>8544</v>
      </c>
      <c r="N762" s="2"/>
      <c r="O762" s="2">
        <v>0</v>
      </c>
      <c r="P762" s="2"/>
      <c r="Q762" s="2">
        <v>5157.74</v>
      </c>
      <c r="R762" s="2">
        <v>0</v>
      </c>
    </row>
    <row r="763" spans="1:18" x14ac:dyDescent="0.25">
      <c r="A763" s="4" t="s">
        <v>999</v>
      </c>
      <c r="B763" s="4" t="s">
        <v>50</v>
      </c>
      <c r="C763" s="1" t="s">
        <v>1159</v>
      </c>
      <c r="D763" s="4" t="s">
        <v>306</v>
      </c>
      <c r="E763" s="4" t="s">
        <v>1357</v>
      </c>
      <c r="F763" s="4" t="s">
        <v>833</v>
      </c>
      <c r="G763" s="4" t="s">
        <v>220</v>
      </c>
      <c r="H763" s="4" t="s">
        <v>1084</v>
      </c>
      <c r="I763" s="4" t="s">
        <v>997</v>
      </c>
      <c r="J763" s="4"/>
      <c r="K763" s="4"/>
      <c r="L763" s="2"/>
      <c r="M763" s="2">
        <v>5000</v>
      </c>
      <c r="N763" s="2">
        <v>0</v>
      </c>
      <c r="O763" s="2"/>
      <c r="P763" s="2"/>
      <c r="Q763" s="2">
        <v>2625.69</v>
      </c>
      <c r="R763" s="2">
        <v>0</v>
      </c>
    </row>
    <row r="764" spans="1:18" x14ac:dyDescent="0.25">
      <c r="A764" s="4" t="s">
        <v>999</v>
      </c>
      <c r="B764" s="4" t="s">
        <v>50</v>
      </c>
      <c r="C764" s="1" t="s">
        <v>778</v>
      </c>
      <c r="D764" s="4" t="s">
        <v>100</v>
      </c>
      <c r="E764" s="4" t="s">
        <v>1354</v>
      </c>
      <c r="F764" s="4" t="s">
        <v>166</v>
      </c>
      <c r="G764" s="4" t="s">
        <v>721</v>
      </c>
      <c r="H764" s="4" t="s">
        <v>1084</v>
      </c>
      <c r="I764" s="4" t="s">
        <v>1058</v>
      </c>
      <c r="J764" s="4"/>
      <c r="K764" s="4"/>
      <c r="L764" s="2">
        <v>200000</v>
      </c>
      <c r="M764" s="2">
        <v>227000</v>
      </c>
      <c r="N764" s="2">
        <v>92268</v>
      </c>
      <c r="O764" s="2">
        <v>4076.8</v>
      </c>
      <c r="P764" s="2">
        <v>0</v>
      </c>
      <c r="Q764" s="2">
        <v>130282.68</v>
      </c>
      <c r="R764" s="2">
        <v>0</v>
      </c>
    </row>
    <row r="765" spans="1:18" x14ac:dyDescent="0.25">
      <c r="A765" s="4" t="s">
        <v>999</v>
      </c>
      <c r="B765" s="4" t="s">
        <v>50</v>
      </c>
      <c r="C765" s="1" t="s">
        <v>439</v>
      </c>
      <c r="D765" s="4" t="s">
        <v>102</v>
      </c>
      <c r="E765" s="4" t="s">
        <v>1354</v>
      </c>
      <c r="F765" s="4" t="s">
        <v>1221</v>
      </c>
      <c r="G765" s="4" t="s">
        <v>1153</v>
      </c>
      <c r="H765" s="4" t="s">
        <v>1084</v>
      </c>
      <c r="I765" s="4" t="s">
        <v>948</v>
      </c>
      <c r="J765" s="4"/>
      <c r="K765" s="4"/>
      <c r="L765" s="2">
        <v>8500</v>
      </c>
      <c r="M765" s="2">
        <v>7996</v>
      </c>
      <c r="N765" s="2">
        <v>0</v>
      </c>
      <c r="O765" s="2"/>
      <c r="P765" s="2"/>
      <c r="Q765" s="2">
        <v>2889.18</v>
      </c>
      <c r="R765" s="2">
        <v>2225.12</v>
      </c>
    </row>
    <row r="766" spans="1:18" x14ac:dyDescent="0.25">
      <c r="A766" s="4" t="s">
        <v>999</v>
      </c>
      <c r="B766" s="4" t="s">
        <v>50</v>
      </c>
      <c r="C766" s="1" t="s">
        <v>725</v>
      </c>
      <c r="D766" s="4" t="s">
        <v>410</v>
      </c>
      <c r="E766" s="4" t="s">
        <v>1353</v>
      </c>
      <c r="F766" s="4" t="s">
        <v>1171</v>
      </c>
      <c r="G766" s="4" t="s">
        <v>814</v>
      </c>
      <c r="H766" s="4" t="s">
        <v>1084</v>
      </c>
      <c r="I766" s="4" t="s">
        <v>920</v>
      </c>
      <c r="J766" s="4"/>
      <c r="K766" s="4"/>
      <c r="L766" s="2">
        <v>13000</v>
      </c>
      <c r="M766" s="2">
        <v>7734.02</v>
      </c>
      <c r="N766" s="2">
        <v>11.25</v>
      </c>
      <c r="O766" s="2"/>
      <c r="P766" s="2"/>
      <c r="Q766" s="2">
        <v>1572.07</v>
      </c>
      <c r="R766" s="2">
        <v>0</v>
      </c>
    </row>
    <row r="767" spans="1:18" x14ac:dyDescent="0.25">
      <c r="A767" s="4" t="s">
        <v>999</v>
      </c>
      <c r="B767" s="4" t="s">
        <v>50</v>
      </c>
      <c r="C767" s="1" t="s">
        <v>959</v>
      </c>
      <c r="D767" s="4" t="s">
        <v>759</v>
      </c>
      <c r="E767" s="4" t="s">
        <v>1360</v>
      </c>
      <c r="F767" s="4" t="s">
        <v>78</v>
      </c>
      <c r="G767" s="4" t="s">
        <v>440</v>
      </c>
      <c r="H767" s="4" t="s">
        <v>1084</v>
      </c>
      <c r="I767" s="4" t="s">
        <v>200</v>
      </c>
      <c r="J767" s="4"/>
      <c r="K767" s="4"/>
      <c r="L767" s="2">
        <v>1500</v>
      </c>
      <c r="M767" s="2">
        <v>1500</v>
      </c>
      <c r="N767" s="2"/>
      <c r="O767" s="2">
        <v>0</v>
      </c>
      <c r="P767" s="2"/>
      <c r="Q767" s="2">
        <v>634.02</v>
      </c>
      <c r="R767" s="2">
        <v>59824.52</v>
      </c>
    </row>
    <row r="768" spans="1:18" x14ac:dyDescent="0.25">
      <c r="A768" s="4" t="s">
        <v>999</v>
      </c>
      <c r="B768" s="4" t="s">
        <v>50</v>
      </c>
      <c r="C768" s="1" t="s">
        <v>487</v>
      </c>
      <c r="D768" s="4" t="s">
        <v>137</v>
      </c>
      <c r="E768" s="4" t="s">
        <v>1356</v>
      </c>
      <c r="F768" s="4" t="s">
        <v>500</v>
      </c>
      <c r="G768" s="4" t="s">
        <v>933</v>
      </c>
      <c r="H768" s="4" t="s">
        <v>1084</v>
      </c>
      <c r="I768" s="4" t="s">
        <v>909</v>
      </c>
      <c r="J768" s="4"/>
      <c r="K768" s="4"/>
      <c r="L768" s="2"/>
      <c r="M768" s="2">
        <v>6000</v>
      </c>
      <c r="N768" s="2">
        <v>0</v>
      </c>
      <c r="O768" s="2"/>
      <c r="P768" s="2"/>
      <c r="Q768" s="2">
        <v>5989</v>
      </c>
      <c r="R768" s="2">
        <v>2148.34</v>
      </c>
    </row>
    <row r="769" spans="1:18" x14ac:dyDescent="0.25">
      <c r="A769" s="4" t="s">
        <v>999</v>
      </c>
      <c r="B769" s="4" t="s">
        <v>50</v>
      </c>
      <c r="C769" s="1" t="s">
        <v>841</v>
      </c>
      <c r="D769" s="4" t="s">
        <v>1300</v>
      </c>
      <c r="E769" s="4" t="s">
        <v>1354</v>
      </c>
      <c r="F769" s="4" t="s">
        <v>1311</v>
      </c>
      <c r="G769" s="4" t="s">
        <v>318</v>
      </c>
      <c r="H769" s="4" t="s">
        <v>1084</v>
      </c>
      <c r="I769" s="4" t="s">
        <v>1057</v>
      </c>
      <c r="J769" s="4"/>
      <c r="K769" s="4"/>
      <c r="L769" s="2">
        <v>5000</v>
      </c>
      <c r="M769" s="2">
        <v>5000</v>
      </c>
      <c r="N769" s="2">
        <v>0</v>
      </c>
      <c r="O769" s="2">
        <v>0</v>
      </c>
      <c r="P769" s="2">
        <v>0</v>
      </c>
      <c r="Q769" s="2">
        <v>558.67999999999995</v>
      </c>
      <c r="R769" s="2">
        <v>198.96</v>
      </c>
    </row>
    <row r="770" spans="1:18" x14ac:dyDescent="0.25">
      <c r="A770" s="4" t="s">
        <v>999</v>
      </c>
      <c r="B770" s="4" t="s">
        <v>50</v>
      </c>
      <c r="C770" s="1" t="s">
        <v>83</v>
      </c>
      <c r="D770" s="4" t="s">
        <v>1300</v>
      </c>
      <c r="E770" s="4" t="s">
        <v>1354</v>
      </c>
      <c r="F770" s="4" t="s">
        <v>1311</v>
      </c>
      <c r="G770" s="4" t="s">
        <v>157</v>
      </c>
      <c r="H770" s="4" t="s">
        <v>1084</v>
      </c>
      <c r="I770" s="4" t="s">
        <v>948</v>
      </c>
      <c r="J770" s="4"/>
      <c r="K770" s="4"/>
      <c r="L770" s="2">
        <v>500</v>
      </c>
      <c r="M770" s="2">
        <v>500</v>
      </c>
      <c r="N770" s="2">
        <v>0</v>
      </c>
      <c r="O770" s="2">
        <v>99.94</v>
      </c>
      <c r="P770" s="2"/>
      <c r="Q770" s="2">
        <v>181.44</v>
      </c>
      <c r="R770" s="2">
        <v>0</v>
      </c>
    </row>
    <row r="771" spans="1:18" x14ac:dyDescent="0.25">
      <c r="A771" s="4" t="s">
        <v>999</v>
      </c>
      <c r="B771" s="4" t="s">
        <v>50</v>
      </c>
      <c r="C771" s="1" t="s">
        <v>812</v>
      </c>
      <c r="D771" s="4" t="s">
        <v>410</v>
      </c>
      <c r="E771" s="4" t="s">
        <v>1353</v>
      </c>
      <c r="F771" s="4" t="s">
        <v>1171</v>
      </c>
      <c r="G771" s="4" t="s">
        <v>672</v>
      </c>
      <c r="H771" s="4" t="s">
        <v>1084</v>
      </c>
      <c r="I771" s="4" t="s">
        <v>611</v>
      </c>
      <c r="J771" s="4"/>
      <c r="K771" s="1" t="s">
        <v>1348</v>
      </c>
      <c r="L771" s="2"/>
      <c r="M771" s="2">
        <v>800</v>
      </c>
      <c r="N771" s="2">
        <v>0</v>
      </c>
      <c r="O771" s="2">
        <v>0</v>
      </c>
      <c r="P771" s="2">
        <v>0</v>
      </c>
      <c r="Q771" s="2">
        <v>500.52</v>
      </c>
      <c r="R771" s="2">
        <v>0</v>
      </c>
    </row>
    <row r="772" spans="1:18" x14ac:dyDescent="0.25">
      <c r="A772" s="4" t="s">
        <v>999</v>
      </c>
      <c r="B772" s="4" t="s">
        <v>50</v>
      </c>
      <c r="C772" s="1" t="s">
        <v>799</v>
      </c>
      <c r="D772" s="4" t="s">
        <v>247</v>
      </c>
      <c r="E772" s="4" t="s">
        <v>1354</v>
      </c>
      <c r="F772" s="4" t="s">
        <v>700</v>
      </c>
      <c r="G772" s="4" t="s">
        <v>521</v>
      </c>
      <c r="H772" s="4" t="s">
        <v>1084</v>
      </c>
      <c r="I772" s="4" t="s">
        <v>909</v>
      </c>
      <c r="J772" s="4"/>
      <c r="K772" s="4"/>
      <c r="L772" s="2">
        <v>10000</v>
      </c>
      <c r="M772" s="2">
        <v>10000</v>
      </c>
      <c r="N772" s="2">
        <v>0</v>
      </c>
      <c r="O772" s="2">
        <v>0</v>
      </c>
      <c r="P772" s="2">
        <v>0</v>
      </c>
      <c r="Q772" s="2">
        <v>1000</v>
      </c>
      <c r="R772" s="2">
        <v>131.13</v>
      </c>
    </row>
    <row r="773" spans="1:18" x14ac:dyDescent="0.25">
      <c r="A773" s="4" t="s">
        <v>999</v>
      </c>
      <c r="B773" s="4" t="s">
        <v>50</v>
      </c>
      <c r="C773" s="1" t="s">
        <v>958</v>
      </c>
      <c r="D773" s="4" t="s">
        <v>52</v>
      </c>
      <c r="E773" s="4" t="s">
        <v>1356</v>
      </c>
      <c r="F773" s="4" t="s">
        <v>87</v>
      </c>
      <c r="G773" s="4" t="s">
        <v>721</v>
      </c>
      <c r="H773" s="4" t="s">
        <v>1084</v>
      </c>
      <c r="I773" s="4" t="s">
        <v>1305</v>
      </c>
      <c r="J773" s="4"/>
      <c r="K773" s="4"/>
      <c r="L773" s="2">
        <v>20000</v>
      </c>
      <c r="M773" s="2">
        <v>14306.4</v>
      </c>
      <c r="N773" s="2">
        <v>0</v>
      </c>
      <c r="O773" s="2">
        <v>0</v>
      </c>
      <c r="P773" s="2">
        <v>0</v>
      </c>
      <c r="Q773" s="2">
        <v>7776</v>
      </c>
      <c r="R773" s="2">
        <v>0</v>
      </c>
    </row>
    <row r="774" spans="1:18" x14ac:dyDescent="0.25">
      <c r="A774" s="4" t="s">
        <v>999</v>
      </c>
      <c r="B774" s="4" t="s">
        <v>50</v>
      </c>
      <c r="C774" s="1" t="s">
        <v>826</v>
      </c>
      <c r="D774" s="4" t="s">
        <v>410</v>
      </c>
      <c r="E774" s="4" t="s">
        <v>1353</v>
      </c>
      <c r="F774" s="4" t="s">
        <v>1171</v>
      </c>
      <c r="G774" s="4" t="s">
        <v>405</v>
      </c>
      <c r="H774" s="4" t="s">
        <v>1084</v>
      </c>
      <c r="I774" s="4" t="s">
        <v>611</v>
      </c>
      <c r="J774" s="4"/>
      <c r="K774" s="1" t="s">
        <v>1348</v>
      </c>
      <c r="L774" s="2">
        <v>49800</v>
      </c>
      <c r="M774" s="2">
        <v>7000</v>
      </c>
      <c r="N774" s="2">
        <v>0</v>
      </c>
      <c r="O774" s="2">
        <v>155.5</v>
      </c>
      <c r="P774" s="2">
        <v>0</v>
      </c>
      <c r="Q774" s="2">
        <v>1661.56</v>
      </c>
      <c r="R774" s="2">
        <v>0</v>
      </c>
    </row>
    <row r="775" spans="1:18" x14ac:dyDescent="0.25">
      <c r="A775" s="4" t="s">
        <v>999</v>
      </c>
      <c r="B775" s="4" t="s">
        <v>50</v>
      </c>
      <c r="C775" s="1" t="s">
        <v>666</v>
      </c>
      <c r="D775" s="4" t="s">
        <v>410</v>
      </c>
      <c r="E775" s="4" t="s">
        <v>1353</v>
      </c>
      <c r="F775" s="4" t="s">
        <v>1171</v>
      </c>
      <c r="G775" s="4" t="s">
        <v>1224</v>
      </c>
      <c r="H775" s="4" t="s">
        <v>1084</v>
      </c>
      <c r="I775" s="4" t="s">
        <v>920</v>
      </c>
      <c r="J775" s="4"/>
      <c r="K775" s="4"/>
      <c r="L775" s="2">
        <v>84000</v>
      </c>
      <c r="M775" s="2">
        <v>24000</v>
      </c>
      <c r="N775" s="2">
        <v>1530</v>
      </c>
      <c r="O775" s="2">
        <v>58.18</v>
      </c>
      <c r="P775" s="2">
        <v>0</v>
      </c>
      <c r="Q775" s="2">
        <v>7330.72</v>
      </c>
      <c r="R775" s="2">
        <v>0</v>
      </c>
    </row>
    <row r="776" spans="1:18" x14ac:dyDescent="0.25">
      <c r="A776" s="4" t="s">
        <v>999</v>
      </c>
      <c r="B776" s="4" t="s">
        <v>50</v>
      </c>
      <c r="C776" s="1" t="s">
        <v>632</v>
      </c>
      <c r="D776" s="4" t="s">
        <v>546</v>
      </c>
      <c r="E776" s="4" t="s">
        <v>1354</v>
      </c>
      <c r="F776" s="4" t="s">
        <v>78</v>
      </c>
      <c r="G776" s="4" t="s">
        <v>35</v>
      </c>
      <c r="H776" s="4" t="s">
        <v>1084</v>
      </c>
      <c r="I776" s="4" t="s">
        <v>126</v>
      </c>
      <c r="J776" s="4"/>
      <c r="K776" s="4"/>
      <c r="L776" s="2">
        <v>13219</v>
      </c>
      <c r="M776" s="2">
        <v>5764.27</v>
      </c>
      <c r="N776" s="2"/>
      <c r="O776" s="2">
        <v>0</v>
      </c>
      <c r="P776" s="2"/>
      <c r="Q776" s="2">
        <v>5764.27</v>
      </c>
      <c r="R776" s="2">
        <v>634.29</v>
      </c>
    </row>
    <row r="777" spans="1:18" x14ac:dyDescent="0.25">
      <c r="A777" s="4" t="s">
        <v>999</v>
      </c>
      <c r="B777" s="4" t="s">
        <v>50</v>
      </c>
      <c r="C777" s="1" t="s">
        <v>770</v>
      </c>
      <c r="D777" s="4" t="s">
        <v>410</v>
      </c>
      <c r="E777" s="4" t="s">
        <v>1353</v>
      </c>
      <c r="F777" s="4" t="s">
        <v>1171</v>
      </c>
      <c r="G777" s="4" t="s">
        <v>899</v>
      </c>
      <c r="H777" s="4" t="s">
        <v>1084</v>
      </c>
      <c r="I777" s="4" t="s">
        <v>437</v>
      </c>
      <c r="J777" s="4"/>
      <c r="K777" s="4"/>
      <c r="L777" s="2">
        <v>22087</v>
      </c>
      <c r="M777" s="2">
        <v>33202.47</v>
      </c>
      <c r="N777" s="2">
        <v>0</v>
      </c>
      <c r="O777" s="2">
        <v>0</v>
      </c>
      <c r="P777" s="2">
        <v>0</v>
      </c>
      <c r="Q777" s="2">
        <v>33202.47</v>
      </c>
      <c r="R777" s="2">
        <v>17131.53</v>
      </c>
    </row>
    <row r="778" spans="1:18" x14ac:dyDescent="0.25">
      <c r="A778" s="4" t="s">
        <v>999</v>
      </c>
      <c r="B778" s="4" t="s">
        <v>50</v>
      </c>
      <c r="C778" s="1" t="s">
        <v>525</v>
      </c>
      <c r="D778" s="4" t="s">
        <v>247</v>
      </c>
      <c r="E778" s="4" t="s">
        <v>1354</v>
      </c>
      <c r="F778" s="4" t="s">
        <v>700</v>
      </c>
      <c r="G778" s="4" t="s">
        <v>387</v>
      </c>
      <c r="H778" s="4" t="s">
        <v>1084</v>
      </c>
      <c r="I778" s="4" t="s">
        <v>909</v>
      </c>
      <c r="J778" s="4"/>
      <c r="K778" s="4"/>
      <c r="L778" s="2">
        <v>3000</v>
      </c>
      <c r="M778" s="2">
        <v>3000</v>
      </c>
      <c r="N778" s="2">
        <v>0</v>
      </c>
      <c r="O778" s="2"/>
      <c r="P778" s="2"/>
      <c r="Q778" s="2">
        <v>1032.54</v>
      </c>
      <c r="R778" s="2">
        <v>16125.78</v>
      </c>
    </row>
    <row r="779" spans="1:18" x14ac:dyDescent="0.25">
      <c r="A779" s="4" t="s">
        <v>999</v>
      </c>
      <c r="B779" s="4" t="s">
        <v>50</v>
      </c>
      <c r="C779" s="1" t="s">
        <v>502</v>
      </c>
      <c r="D779" s="4" t="s">
        <v>1300</v>
      </c>
      <c r="E779" s="4" t="s">
        <v>1354</v>
      </c>
      <c r="F779" s="4" t="s">
        <v>1311</v>
      </c>
      <c r="G779" s="4" t="s">
        <v>953</v>
      </c>
      <c r="H779" s="4" t="s">
        <v>1084</v>
      </c>
      <c r="I779" s="4" t="s">
        <v>1057</v>
      </c>
      <c r="J779" s="4"/>
      <c r="K779" s="4"/>
      <c r="L779" s="2">
        <v>2000</v>
      </c>
      <c r="M779" s="2">
        <v>16000</v>
      </c>
      <c r="N779" s="2">
        <v>2145.1999999999998</v>
      </c>
      <c r="O779" s="2">
        <v>7737.86</v>
      </c>
      <c r="P779" s="2">
        <v>0</v>
      </c>
      <c r="Q779" s="2">
        <v>4914.1000000000004</v>
      </c>
      <c r="R779" s="2">
        <v>7788.84</v>
      </c>
    </row>
    <row r="780" spans="1:18" x14ac:dyDescent="0.25">
      <c r="A780" s="4" t="s">
        <v>999</v>
      </c>
      <c r="B780" s="4" t="s">
        <v>50</v>
      </c>
      <c r="C780" s="1" t="s">
        <v>578</v>
      </c>
      <c r="D780" s="4" t="s">
        <v>102</v>
      </c>
      <c r="E780" s="4" t="s">
        <v>1354</v>
      </c>
      <c r="F780" s="4" t="s">
        <v>1221</v>
      </c>
      <c r="G780" s="4" t="s">
        <v>314</v>
      </c>
      <c r="H780" s="4" t="s">
        <v>1084</v>
      </c>
      <c r="I780" s="4" t="s">
        <v>336</v>
      </c>
      <c r="J780" s="4"/>
      <c r="K780" s="4"/>
      <c r="L780" s="2">
        <v>246178</v>
      </c>
      <c r="M780" s="2">
        <v>246178</v>
      </c>
      <c r="N780" s="2"/>
      <c r="O780" s="2">
        <v>0</v>
      </c>
      <c r="P780" s="2"/>
      <c r="Q780" s="2">
        <v>119798.88</v>
      </c>
      <c r="R780" s="2">
        <v>2425.87</v>
      </c>
    </row>
    <row r="781" spans="1:18" x14ac:dyDescent="0.25">
      <c r="A781" s="4" t="s">
        <v>999</v>
      </c>
      <c r="B781" s="4" t="s">
        <v>50</v>
      </c>
      <c r="C781" s="1" t="s">
        <v>845</v>
      </c>
      <c r="D781" s="4" t="s">
        <v>1300</v>
      </c>
      <c r="E781" s="4" t="s">
        <v>1354</v>
      </c>
      <c r="F781" s="4" t="s">
        <v>1311</v>
      </c>
      <c r="G781" s="4" t="s">
        <v>939</v>
      </c>
      <c r="H781" s="4" t="s">
        <v>1084</v>
      </c>
      <c r="I781" s="4" t="s">
        <v>1065</v>
      </c>
      <c r="J781" s="4"/>
      <c r="K781" s="4"/>
      <c r="L781" s="2">
        <v>30000</v>
      </c>
      <c r="M781" s="2">
        <v>45200.27</v>
      </c>
      <c r="N781" s="2">
        <v>0</v>
      </c>
      <c r="O781" s="2">
        <v>2225.39</v>
      </c>
      <c r="P781" s="2">
        <v>0</v>
      </c>
      <c r="Q781" s="2">
        <v>30083.13</v>
      </c>
      <c r="R781" s="2">
        <v>0</v>
      </c>
    </row>
    <row r="782" spans="1:18" x14ac:dyDescent="0.25">
      <c r="A782" s="4" t="s">
        <v>999</v>
      </c>
      <c r="B782" s="4" t="s">
        <v>50</v>
      </c>
      <c r="C782" s="1" t="s">
        <v>826</v>
      </c>
      <c r="D782" s="4" t="s">
        <v>410</v>
      </c>
      <c r="E782" s="4" t="s">
        <v>1353</v>
      </c>
      <c r="F782" s="4" t="s">
        <v>1171</v>
      </c>
      <c r="G782" s="4" t="s">
        <v>1224</v>
      </c>
      <c r="H782" s="4" t="s">
        <v>1084</v>
      </c>
      <c r="I782" s="4" t="s">
        <v>611</v>
      </c>
      <c r="J782" s="4"/>
      <c r="K782" s="1" t="s">
        <v>1348</v>
      </c>
      <c r="L782" s="2"/>
      <c r="M782" s="2">
        <v>50520</v>
      </c>
      <c r="N782" s="2">
        <v>2160</v>
      </c>
      <c r="O782" s="2">
        <v>0</v>
      </c>
      <c r="P782" s="2">
        <v>0</v>
      </c>
      <c r="Q782" s="2">
        <v>38125</v>
      </c>
      <c r="R782" s="2">
        <v>706.91</v>
      </c>
    </row>
    <row r="783" spans="1:18" x14ac:dyDescent="0.25">
      <c r="A783" s="4" t="s">
        <v>999</v>
      </c>
      <c r="B783" s="4" t="s">
        <v>50</v>
      </c>
      <c r="C783" s="1" t="s">
        <v>1217</v>
      </c>
      <c r="D783" s="4" t="s">
        <v>102</v>
      </c>
      <c r="E783" s="4" t="s">
        <v>1354</v>
      </c>
      <c r="F783" s="4" t="s">
        <v>1221</v>
      </c>
      <c r="G783" s="4" t="s">
        <v>891</v>
      </c>
      <c r="H783" s="4" t="s">
        <v>1084</v>
      </c>
      <c r="I783" s="4" t="s">
        <v>948</v>
      </c>
      <c r="J783" s="4"/>
      <c r="K783" s="4"/>
      <c r="L783" s="2">
        <v>5000</v>
      </c>
      <c r="M783" s="2">
        <v>5000</v>
      </c>
      <c r="N783" s="2">
        <v>0</v>
      </c>
      <c r="O783" s="2">
        <v>448.7</v>
      </c>
      <c r="P783" s="2">
        <v>0</v>
      </c>
      <c r="Q783" s="2">
        <v>3051.6</v>
      </c>
      <c r="R783" s="2">
        <v>4517.8500000000004</v>
      </c>
    </row>
    <row r="784" spans="1:18" x14ac:dyDescent="0.25">
      <c r="A784" s="4" t="s">
        <v>999</v>
      </c>
      <c r="B784" s="4" t="s">
        <v>50</v>
      </c>
      <c r="C784" s="1" t="s">
        <v>252</v>
      </c>
      <c r="D784" s="4" t="s">
        <v>410</v>
      </c>
      <c r="E784" s="4" t="s">
        <v>1353</v>
      </c>
      <c r="F784" s="4" t="s">
        <v>1171</v>
      </c>
      <c r="G784" s="4" t="s">
        <v>891</v>
      </c>
      <c r="H784" s="4" t="s">
        <v>1084</v>
      </c>
      <c r="I784" s="4" t="s">
        <v>437</v>
      </c>
      <c r="J784" s="4"/>
      <c r="K784" s="4"/>
      <c r="L784" s="2">
        <v>500</v>
      </c>
      <c r="M784" s="2">
        <v>500</v>
      </c>
      <c r="N784" s="2">
        <v>0</v>
      </c>
      <c r="O784" s="2"/>
      <c r="P784" s="2"/>
      <c r="Q784" s="2">
        <v>75</v>
      </c>
      <c r="R784" s="2">
        <v>0</v>
      </c>
    </row>
    <row r="785" spans="1:18" x14ac:dyDescent="0.25">
      <c r="A785" s="4" t="s">
        <v>999</v>
      </c>
      <c r="B785" s="4" t="s">
        <v>50</v>
      </c>
      <c r="C785" s="1" t="s">
        <v>462</v>
      </c>
      <c r="D785" s="4" t="s">
        <v>1168</v>
      </c>
      <c r="E785" s="4" t="s">
        <v>1356</v>
      </c>
      <c r="F785" s="4" t="s">
        <v>78</v>
      </c>
      <c r="G785" s="4" t="s">
        <v>883</v>
      </c>
      <c r="H785" s="4" t="s">
        <v>1084</v>
      </c>
      <c r="I785" s="4" t="s">
        <v>1082</v>
      </c>
      <c r="J785" s="4"/>
      <c r="K785" s="4"/>
      <c r="L785" s="2">
        <v>45000</v>
      </c>
      <c r="M785" s="2">
        <v>45000</v>
      </c>
      <c r="N785" s="2"/>
      <c r="O785" s="2">
        <v>0</v>
      </c>
      <c r="P785" s="2"/>
      <c r="Q785" s="2">
        <v>30323.34</v>
      </c>
      <c r="R785" s="2">
        <v>0</v>
      </c>
    </row>
    <row r="786" spans="1:18" x14ac:dyDescent="0.25">
      <c r="A786" s="4" t="s">
        <v>999</v>
      </c>
      <c r="B786" s="4" t="s">
        <v>50</v>
      </c>
      <c r="C786" s="1" t="s">
        <v>846</v>
      </c>
      <c r="D786" s="4" t="s">
        <v>961</v>
      </c>
      <c r="E786" s="4" t="s">
        <v>1355</v>
      </c>
      <c r="F786" s="4" t="s">
        <v>1318</v>
      </c>
      <c r="G786" s="4" t="s">
        <v>157</v>
      </c>
      <c r="H786" s="4" t="s">
        <v>1084</v>
      </c>
      <c r="I786" s="4" t="s">
        <v>1166</v>
      </c>
      <c r="J786" s="4"/>
      <c r="K786" s="4"/>
      <c r="L786" s="2">
        <v>400</v>
      </c>
      <c r="M786" s="2">
        <v>400</v>
      </c>
      <c r="N786" s="2">
        <v>0</v>
      </c>
      <c r="O786" s="2">
        <v>115.4</v>
      </c>
      <c r="P786" s="2">
        <v>0</v>
      </c>
      <c r="Q786" s="2">
        <v>284.60000000000002</v>
      </c>
      <c r="R786" s="2">
        <v>27711.59</v>
      </c>
    </row>
    <row r="787" spans="1:18" x14ac:dyDescent="0.25">
      <c r="A787" s="4" t="s">
        <v>999</v>
      </c>
      <c r="B787" s="4" t="s">
        <v>50</v>
      </c>
      <c r="C787" s="1" t="s">
        <v>213</v>
      </c>
      <c r="D787" s="4" t="s">
        <v>1300</v>
      </c>
      <c r="E787" s="4" t="s">
        <v>1354</v>
      </c>
      <c r="F787" s="4" t="s">
        <v>374</v>
      </c>
      <c r="G787" s="4" t="s">
        <v>1153</v>
      </c>
      <c r="H787" s="4" t="s">
        <v>1084</v>
      </c>
      <c r="I787" s="4" t="s">
        <v>948</v>
      </c>
      <c r="J787" s="4"/>
      <c r="K787" s="4"/>
      <c r="L787" s="2"/>
      <c r="M787" s="2">
        <v>300</v>
      </c>
      <c r="N787" s="2">
        <v>0</v>
      </c>
      <c r="O787" s="2"/>
      <c r="P787" s="2"/>
      <c r="Q787" s="2">
        <v>149.85</v>
      </c>
      <c r="R787" s="2">
        <v>0</v>
      </c>
    </row>
    <row r="788" spans="1:18" x14ac:dyDescent="0.25">
      <c r="A788" s="4" t="s">
        <v>999</v>
      </c>
      <c r="B788" s="4" t="s">
        <v>50</v>
      </c>
      <c r="C788" s="1" t="s">
        <v>798</v>
      </c>
      <c r="D788" s="4" t="s">
        <v>247</v>
      </c>
      <c r="E788" s="4" t="s">
        <v>1354</v>
      </c>
      <c r="F788" s="4" t="s">
        <v>700</v>
      </c>
      <c r="G788" s="4" t="s">
        <v>672</v>
      </c>
      <c r="H788" s="4" t="s">
        <v>1084</v>
      </c>
      <c r="I788" s="4" t="s">
        <v>909</v>
      </c>
      <c r="J788" s="4"/>
      <c r="K788" s="4"/>
      <c r="L788" s="2">
        <v>10000</v>
      </c>
      <c r="M788" s="2">
        <v>10000</v>
      </c>
      <c r="N788" s="2">
        <v>0</v>
      </c>
      <c r="O788" s="2"/>
      <c r="P788" s="2"/>
      <c r="Q788" s="2">
        <v>3876.22</v>
      </c>
      <c r="R788" s="2">
        <v>0.38</v>
      </c>
    </row>
    <row r="789" spans="1:18" x14ac:dyDescent="0.25">
      <c r="A789" s="4" t="s">
        <v>999</v>
      </c>
      <c r="B789" s="4" t="s">
        <v>50</v>
      </c>
      <c r="C789" s="1" t="s">
        <v>629</v>
      </c>
      <c r="D789" s="4" t="s">
        <v>759</v>
      </c>
      <c r="E789" s="4" t="s">
        <v>1360</v>
      </c>
      <c r="F789" s="4" t="s">
        <v>78</v>
      </c>
      <c r="G789" s="4" t="s">
        <v>1141</v>
      </c>
      <c r="H789" s="4" t="s">
        <v>1084</v>
      </c>
      <c r="I789" s="4" t="s">
        <v>200</v>
      </c>
      <c r="J789" s="4"/>
      <c r="K789" s="4"/>
      <c r="L789" s="2">
        <v>3873</v>
      </c>
      <c r="M789" s="2">
        <v>3873</v>
      </c>
      <c r="N789" s="2"/>
      <c r="O789" s="2">
        <v>0</v>
      </c>
      <c r="P789" s="2"/>
      <c r="Q789" s="2">
        <v>2910.53</v>
      </c>
      <c r="R789" s="2">
        <v>1000</v>
      </c>
    </row>
    <row r="790" spans="1:18" x14ac:dyDescent="0.25">
      <c r="A790" s="4" t="s">
        <v>999</v>
      </c>
      <c r="B790" s="4" t="s">
        <v>50</v>
      </c>
      <c r="C790" s="1" t="s">
        <v>941</v>
      </c>
      <c r="D790" s="4" t="s">
        <v>102</v>
      </c>
      <c r="E790" s="4" t="s">
        <v>1354</v>
      </c>
      <c r="F790" s="4" t="s">
        <v>1221</v>
      </c>
      <c r="G790" s="4" t="s">
        <v>761</v>
      </c>
      <c r="H790" s="4" t="s">
        <v>1084</v>
      </c>
      <c r="I790" s="4" t="s">
        <v>336</v>
      </c>
      <c r="J790" s="4"/>
      <c r="K790" s="4"/>
      <c r="L790" s="2">
        <v>1824</v>
      </c>
      <c r="M790" s="2">
        <v>1827.8</v>
      </c>
      <c r="N790" s="2"/>
      <c r="O790" s="2">
        <v>0</v>
      </c>
      <c r="P790" s="2"/>
      <c r="Q790" s="2">
        <v>1827.8</v>
      </c>
      <c r="R790" s="2">
        <v>0</v>
      </c>
    </row>
    <row r="791" spans="1:18" x14ac:dyDescent="0.25">
      <c r="A791" s="4" t="s">
        <v>999</v>
      </c>
      <c r="B791" s="4" t="s">
        <v>50</v>
      </c>
      <c r="C791" s="1" t="s">
        <v>826</v>
      </c>
      <c r="D791" s="4" t="s">
        <v>410</v>
      </c>
      <c r="E791" s="4" t="s">
        <v>1353</v>
      </c>
      <c r="F791" s="4" t="s">
        <v>1171</v>
      </c>
      <c r="G791" s="4" t="s">
        <v>814</v>
      </c>
      <c r="H791" s="4" t="s">
        <v>1084</v>
      </c>
      <c r="I791" s="4" t="s">
        <v>611</v>
      </c>
      <c r="J791" s="4"/>
      <c r="K791" s="1" t="s">
        <v>1348</v>
      </c>
      <c r="L791" s="2">
        <v>5100</v>
      </c>
      <c r="M791" s="2">
        <v>5819.73</v>
      </c>
      <c r="N791" s="2">
        <v>0</v>
      </c>
      <c r="O791" s="2">
        <v>0</v>
      </c>
      <c r="P791" s="2">
        <v>0</v>
      </c>
      <c r="Q791" s="2">
        <v>4859.75</v>
      </c>
      <c r="R791" s="2">
        <v>31272.33</v>
      </c>
    </row>
    <row r="792" spans="1:18" x14ac:dyDescent="0.25">
      <c r="A792" s="4" t="s">
        <v>999</v>
      </c>
      <c r="B792" s="4" t="s">
        <v>50</v>
      </c>
      <c r="C792" s="1" t="s">
        <v>291</v>
      </c>
      <c r="D792" s="4" t="s">
        <v>5</v>
      </c>
      <c r="E792" s="4" t="s">
        <v>1357</v>
      </c>
      <c r="F792" s="4" t="s">
        <v>888</v>
      </c>
      <c r="G792" s="4" t="s">
        <v>891</v>
      </c>
      <c r="H792" s="4" t="s">
        <v>1084</v>
      </c>
      <c r="I792" s="4" t="s">
        <v>54</v>
      </c>
      <c r="J792" s="4"/>
      <c r="K792" s="4"/>
      <c r="L792" s="2"/>
      <c r="M792" s="2">
        <v>2950</v>
      </c>
      <c r="N792" s="2">
        <v>0</v>
      </c>
      <c r="O792" s="2">
        <v>427.6</v>
      </c>
      <c r="P792" s="2">
        <v>0</v>
      </c>
      <c r="Q792" s="2">
        <v>2522.4</v>
      </c>
      <c r="R792" s="2">
        <v>18162.099999999999</v>
      </c>
    </row>
    <row r="793" spans="1:18" x14ac:dyDescent="0.25">
      <c r="A793" s="4" t="s">
        <v>999</v>
      </c>
      <c r="B793" s="4" t="s">
        <v>50</v>
      </c>
      <c r="C793" s="1" t="s">
        <v>958</v>
      </c>
      <c r="D793" s="4" t="s">
        <v>961</v>
      </c>
      <c r="E793" s="4" t="s">
        <v>1355</v>
      </c>
      <c r="F793" s="4" t="s">
        <v>1318</v>
      </c>
      <c r="G793" s="4" t="s">
        <v>721</v>
      </c>
      <c r="H793" s="4" t="s">
        <v>1084</v>
      </c>
      <c r="I793" s="4" t="s">
        <v>1166</v>
      </c>
      <c r="J793" s="4"/>
      <c r="K793" s="4"/>
      <c r="L793" s="2">
        <v>24000</v>
      </c>
      <c r="M793" s="2">
        <v>29850</v>
      </c>
      <c r="N793" s="2">
        <v>0</v>
      </c>
      <c r="O793" s="2">
        <v>16770</v>
      </c>
      <c r="P793" s="2">
        <v>0</v>
      </c>
      <c r="Q793" s="2">
        <v>13080</v>
      </c>
      <c r="R793" s="2">
        <v>0</v>
      </c>
    </row>
    <row r="794" spans="1:18" x14ac:dyDescent="0.25">
      <c r="A794" s="4" t="s">
        <v>999</v>
      </c>
      <c r="B794" s="4" t="s">
        <v>50</v>
      </c>
      <c r="C794" s="1" t="s">
        <v>255</v>
      </c>
      <c r="D794" s="4" t="s">
        <v>102</v>
      </c>
      <c r="E794" s="4" t="s">
        <v>1354</v>
      </c>
      <c r="F794" s="4" t="s">
        <v>78</v>
      </c>
      <c r="G794" s="4" t="s">
        <v>681</v>
      </c>
      <c r="H794" s="4" t="s">
        <v>1084</v>
      </c>
      <c r="I794" s="4" t="s">
        <v>948</v>
      </c>
      <c r="J794" s="4"/>
      <c r="K794" s="4"/>
      <c r="L794" s="2">
        <v>127971.46</v>
      </c>
      <c r="M794" s="2">
        <v>198170</v>
      </c>
      <c r="N794" s="2"/>
      <c r="O794" s="2">
        <v>0</v>
      </c>
      <c r="P794" s="2"/>
      <c r="Q794" s="2">
        <v>198170</v>
      </c>
      <c r="R794" s="2">
        <v>0</v>
      </c>
    </row>
    <row r="795" spans="1:18" x14ac:dyDescent="0.25">
      <c r="A795" s="4" t="s">
        <v>999</v>
      </c>
      <c r="B795" s="4" t="s">
        <v>50</v>
      </c>
      <c r="C795" s="1" t="s">
        <v>826</v>
      </c>
      <c r="D795" s="4" t="s">
        <v>410</v>
      </c>
      <c r="E795" s="4" t="s">
        <v>1353</v>
      </c>
      <c r="F795" s="4" t="s">
        <v>1171</v>
      </c>
      <c r="G795" s="4" t="s">
        <v>1003</v>
      </c>
      <c r="H795" s="4" t="s">
        <v>1084</v>
      </c>
      <c r="I795" s="4" t="s">
        <v>611</v>
      </c>
      <c r="J795" s="4"/>
      <c r="K795" s="1" t="s">
        <v>1348</v>
      </c>
      <c r="L795" s="2"/>
      <c r="M795" s="2">
        <v>520</v>
      </c>
      <c r="N795" s="2">
        <v>0</v>
      </c>
      <c r="O795" s="2">
        <v>0</v>
      </c>
      <c r="P795" s="2">
        <v>0</v>
      </c>
      <c r="Q795" s="2">
        <v>480</v>
      </c>
      <c r="R795" s="2">
        <v>0</v>
      </c>
    </row>
    <row r="796" spans="1:18" x14ac:dyDescent="0.25">
      <c r="A796" s="4" t="s">
        <v>999</v>
      </c>
      <c r="B796" s="4" t="s">
        <v>50</v>
      </c>
      <c r="C796" s="1" t="s">
        <v>629</v>
      </c>
      <c r="D796" s="4" t="s">
        <v>961</v>
      </c>
      <c r="E796" s="4" t="s">
        <v>1355</v>
      </c>
      <c r="F796" s="4" t="s">
        <v>78</v>
      </c>
      <c r="G796" s="4" t="s">
        <v>1141</v>
      </c>
      <c r="H796" s="4" t="s">
        <v>1084</v>
      </c>
      <c r="I796" s="4" t="s">
        <v>1166</v>
      </c>
      <c r="J796" s="4"/>
      <c r="K796" s="4"/>
      <c r="L796" s="2">
        <v>3580</v>
      </c>
      <c r="M796" s="2">
        <v>3580</v>
      </c>
      <c r="N796" s="2"/>
      <c r="O796" s="2">
        <v>0</v>
      </c>
      <c r="P796" s="2"/>
      <c r="Q796" s="2">
        <v>3105.49</v>
      </c>
      <c r="R796" s="2">
        <v>60905.15</v>
      </c>
    </row>
    <row r="797" spans="1:18" x14ac:dyDescent="0.25">
      <c r="A797" s="4" t="s">
        <v>999</v>
      </c>
      <c r="B797" s="4" t="s">
        <v>50</v>
      </c>
      <c r="C797" s="1" t="s">
        <v>1278</v>
      </c>
      <c r="D797" s="4" t="s">
        <v>771</v>
      </c>
      <c r="E797" s="4" t="s">
        <v>1354</v>
      </c>
      <c r="F797" s="4" t="s">
        <v>833</v>
      </c>
      <c r="G797" s="4" t="s">
        <v>322</v>
      </c>
      <c r="H797" s="4" t="s">
        <v>1084</v>
      </c>
      <c r="I797" s="4" t="s">
        <v>800</v>
      </c>
      <c r="J797" s="4"/>
      <c r="K797" s="4"/>
      <c r="L797" s="2">
        <v>38308.660000000003</v>
      </c>
      <c r="M797" s="2">
        <v>31915.439999999999</v>
      </c>
      <c r="N797" s="2">
        <v>0</v>
      </c>
      <c r="O797" s="2"/>
      <c r="P797" s="2"/>
      <c r="Q797" s="2">
        <v>31637.18</v>
      </c>
      <c r="R797" s="2">
        <v>0</v>
      </c>
    </row>
    <row r="798" spans="1:18" x14ac:dyDescent="0.25">
      <c r="A798" s="4" t="s">
        <v>999</v>
      </c>
      <c r="B798" s="4" t="s">
        <v>50</v>
      </c>
      <c r="C798" s="1" t="s">
        <v>713</v>
      </c>
      <c r="D798" s="4" t="s">
        <v>13</v>
      </c>
      <c r="E798" s="4" t="s">
        <v>1356</v>
      </c>
      <c r="F798" s="4" t="s">
        <v>1083</v>
      </c>
      <c r="G798" s="4" t="s">
        <v>1003</v>
      </c>
      <c r="H798" s="4" t="s">
        <v>1084</v>
      </c>
      <c r="I798" s="4" t="s">
        <v>1082</v>
      </c>
      <c r="J798" s="4"/>
      <c r="K798" s="4"/>
      <c r="L798" s="2">
        <v>12000</v>
      </c>
      <c r="M798" s="2">
        <v>12650</v>
      </c>
      <c r="N798" s="2">
        <v>0</v>
      </c>
      <c r="O798" s="2">
        <v>0</v>
      </c>
      <c r="P798" s="2">
        <v>0</v>
      </c>
      <c r="Q798" s="2">
        <v>12650</v>
      </c>
      <c r="R798" s="2">
        <v>18537.93</v>
      </c>
    </row>
    <row r="799" spans="1:18" x14ac:dyDescent="0.25">
      <c r="A799" s="4" t="s">
        <v>999</v>
      </c>
      <c r="B799" s="4" t="s">
        <v>50</v>
      </c>
      <c r="C799" s="1" t="s">
        <v>725</v>
      </c>
      <c r="D799" s="4" t="s">
        <v>185</v>
      </c>
      <c r="E799" s="4" t="s">
        <v>1358</v>
      </c>
      <c r="F799" s="4" t="s">
        <v>233</v>
      </c>
      <c r="G799" s="4" t="s">
        <v>814</v>
      </c>
      <c r="H799" s="4" t="s">
        <v>1084</v>
      </c>
      <c r="I799" s="4" t="s">
        <v>1194</v>
      </c>
      <c r="J799" s="4"/>
      <c r="K799" s="4"/>
      <c r="L799" s="2">
        <v>6000</v>
      </c>
      <c r="M799" s="2">
        <v>6000</v>
      </c>
      <c r="N799" s="2">
        <v>0</v>
      </c>
      <c r="O799" s="2"/>
      <c r="P799" s="2"/>
      <c r="Q799" s="2">
        <v>67.5</v>
      </c>
      <c r="R799" s="2">
        <v>0</v>
      </c>
    </row>
    <row r="800" spans="1:18" x14ac:dyDescent="0.25">
      <c r="A800" s="4" t="s">
        <v>999</v>
      </c>
      <c r="B800" s="4" t="s">
        <v>50</v>
      </c>
      <c r="C800" s="1" t="s">
        <v>725</v>
      </c>
      <c r="D800" s="4" t="s">
        <v>13</v>
      </c>
      <c r="E800" s="4" t="s">
        <v>1356</v>
      </c>
      <c r="F800" s="4" t="s">
        <v>1083</v>
      </c>
      <c r="G800" s="4" t="s">
        <v>814</v>
      </c>
      <c r="H800" s="4" t="s">
        <v>1084</v>
      </c>
      <c r="I800" s="4" t="s">
        <v>1082</v>
      </c>
      <c r="J800" s="4"/>
      <c r="K800" s="4"/>
      <c r="L800" s="2">
        <v>1200</v>
      </c>
      <c r="M800" s="2">
        <v>1200</v>
      </c>
      <c r="N800" s="2">
        <v>0</v>
      </c>
      <c r="O800" s="2"/>
      <c r="P800" s="2"/>
      <c r="Q800" s="2">
        <v>232.75</v>
      </c>
      <c r="R800" s="2">
        <v>0</v>
      </c>
    </row>
    <row r="801" spans="1:18" x14ac:dyDescent="0.25">
      <c r="A801" s="4" t="s">
        <v>999</v>
      </c>
      <c r="B801" s="4" t="s">
        <v>50</v>
      </c>
      <c r="C801" s="1" t="s">
        <v>713</v>
      </c>
      <c r="D801" s="4" t="s">
        <v>1300</v>
      </c>
      <c r="E801" s="4" t="s">
        <v>1354</v>
      </c>
      <c r="F801" s="4" t="s">
        <v>1311</v>
      </c>
      <c r="G801" s="4" t="s">
        <v>1003</v>
      </c>
      <c r="H801" s="4" t="s">
        <v>1084</v>
      </c>
      <c r="I801" s="4" t="s">
        <v>948</v>
      </c>
      <c r="J801" s="4"/>
      <c r="K801" s="4"/>
      <c r="L801" s="2">
        <v>25000</v>
      </c>
      <c r="M801" s="2">
        <v>25000</v>
      </c>
      <c r="N801" s="2">
        <v>0</v>
      </c>
      <c r="O801" s="2">
        <v>1470.96</v>
      </c>
      <c r="P801" s="2">
        <v>0</v>
      </c>
      <c r="Q801" s="2">
        <v>17783.34</v>
      </c>
      <c r="R801" s="2">
        <v>0</v>
      </c>
    </row>
    <row r="802" spans="1:18" x14ac:dyDescent="0.25">
      <c r="A802" s="4" t="s">
        <v>999</v>
      </c>
      <c r="B802" s="4" t="s">
        <v>50</v>
      </c>
      <c r="C802" s="1" t="s">
        <v>359</v>
      </c>
      <c r="D802" s="4" t="s">
        <v>1300</v>
      </c>
      <c r="E802" s="4" t="s">
        <v>1354</v>
      </c>
      <c r="F802" s="4" t="s">
        <v>1311</v>
      </c>
      <c r="G802" s="4" t="s">
        <v>599</v>
      </c>
      <c r="H802" s="4" t="s">
        <v>1084</v>
      </c>
      <c r="I802" s="4" t="s">
        <v>1057</v>
      </c>
      <c r="J802" s="4"/>
      <c r="K802" s="4"/>
      <c r="L802" s="2">
        <v>290000</v>
      </c>
      <c r="M802" s="2">
        <v>370000</v>
      </c>
      <c r="N802" s="2">
        <v>712.31</v>
      </c>
      <c r="O802" s="2">
        <v>136122.6</v>
      </c>
      <c r="P802" s="2">
        <v>-321.33999999999997</v>
      </c>
      <c r="Q802" s="2">
        <v>209198.74</v>
      </c>
      <c r="R802" s="2">
        <v>0</v>
      </c>
    </row>
    <row r="803" spans="1:18" x14ac:dyDescent="0.25">
      <c r="A803" s="4" t="s">
        <v>999</v>
      </c>
      <c r="B803" s="4" t="s">
        <v>50</v>
      </c>
      <c r="C803" s="1" t="s">
        <v>423</v>
      </c>
      <c r="D803" s="4" t="s">
        <v>1300</v>
      </c>
      <c r="E803" s="4" t="s">
        <v>1354</v>
      </c>
      <c r="F803" s="4" t="s">
        <v>1311</v>
      </c>
      <c r="G803" s="4" t="s">
        <v>874</v>
      </c>
      <c r="H803" s="4" t="s">
        <v>1084</v>
      </c>
      <c r="I803" s="4" t="s">
        <v>1057</v>
      </c>
      <c r="J803" s="4"/>
      <c r="K803" s="4"/>
      <c r="L803" s="2">
        <v>50000</v>
      </c>
      <c r="M803" s="2">
        <v>50000</v>
      </c>
      <c r="N803" s="2">
        <v>0</v>
      </c>
      <c r="O803" s="2">
        <v>760.54</v>
      </c>
      <c r="P803" s="2">
        <v>-17.399999999999999</v>
      </c>
      <c r="Q803" s="2">
        <v>21789.91</v>
      </c>
      <c r="R803" s="2">
        <v>7000</v>
      </c>
    </row>
    <row r="804" spans="1:18" x14ac:dyDescent="0.25">
      <c r="A804" s="4" t="s">
        <v>999</v>
      </c>
      <c r="B804" s="4" t="s">
        <v>50</v>
      </c>
      <c r="C804" s="1" t="s">
        <v>725</v>
      </c>
      <c r="D804" s="4" t="s">
        <v>410</v>
      </c>
      <c r="E804" s="4" t="s">
        <v>1353</v>
      </c>
      <c r="F804" s="4" t="s">
        <v>1171</v>
      </c>
      <c r="G804" s="4" t="s">
        <v>814</v>
      </c>
      <c r="H804" s="4" t="s">
        <v>1084</v>
      </c>
      <c r="I804" s="4" t="s">
        <v>437</v>
      </c>
      <c r="J804" s="4"/>
      <c r="K804" s="4"/>
      <c r="L804" s="2">
        <v>33535</v>
      </c>
      <c r="M804" s="2">
        <v>32525.360000000001</v>
      </c>
      <c r="N804" s="2">
        <v>306</v>
      </c>
      <c r="O804" s="2">
        <v>0</v>
      </c>
      <c r="P804" s="2">
        <v>0</v>
      </c>
      <c r="Q804" s="2">
        <v>22173.03</v>
      </c>
      <c r="R804" s="2">
        <v>28159.32</v>
      </c>
    </row>
    <row r="805" spans="1:18" x14ac:dyDescent="0.25">
      <c r="A805" s="4" t="s">
        <v>999</v>
      </c>
      <c r="B805" s="4" t="s">
        <v>50</v>
      </c>
      <c r="C805" s="1" t="s">
        <v>910</v>
      </c>
      <c r="D805" s="4" t="s">
        <v>546</v>
      </c>
      <c r="E805" s="4" t="s">
        <v>1354</v>
      </c>
      <c r="F805" s="4" t="s">
        <v>337</v>
      </c>
      <c r="G805" s="4" t="s">
        <v>473</v>
      </c>
      <c r="H805" s="4" t="s">
        <v>1084</v>
      </c>
      <c r="I805" s="4" t="s">
        <v>1207</v>
      </c>
      <c r="J805" s="4"/>
      <c r="K805" s="4"/>
      <c r="L805" s="2">
        <v>10000</v>
      </c>
      <c r="M805" s="2">
        <v>3400</v>
      </c>
      <c r="N805" s="2"/>
      <c r="O805" s="2">
        <v>0</v>
      </c>
      <c r="P805" s="2"/>
      <c r="Q805" s="2">
        <v>3400</v>
      </c>
      <c r="R805" s="2">
        <v>27702.3</v>
      </c>
    </row>
    <row r="806" spans="1:18" x14ac:dyDescent="0.25">
      <c r="A806" s="4" t="s">
        <v>999</v>
      </c>
      <c r="B806" s="4" t="s">
        <v>50</v>
      </c>
      <c r="C806" s="1" t="s">
        <v>755</v>
      </c>
      <c r="D806" s="4" t="s">
        <v>759</v>
      </c>
      <c r="E806" s="4" t="s">
        <v>1360</v>
      </c>
      <c r="F806" s="4" t="s">
        <v>78</v>
      </c>
      <c r="G806" s="4" t="s">
        <v>1137</v>
      </c>
      <c r="H806" s="4" t="s">
        <v>1084</v>
      </c>
      <c r="I806" s="4" t="s">
        <v>200</v>
      </c>
      <c r="J806" s="4"/>
      <c r="K806" s="4"/>
      <c r="L806" s="2">
        <v>15247</v>
      </c>
      <c r="M806" s="2">
        <v>16665.71</v>
      </c>
      <c r="N806" s="2"/>
      <c r="O806" s="2">
        <v>0</v>
      </c>
      <c r="P806" s="2"/>
      <c r="Q806" s="2">
        <v>16665.71</v>
      </c>
      <c r="R806" s="2">
        <v>2669.45</v>
      </c>
    </row>
    <row r="807" spans="1:18" x14ac:dyDescent="0.25">
      <c r="A807" s="4" t="s">
        <v>999</v>
      </c>
      <c r="B807" s="4" t="s">
        <v>50</v>
      </c>
      <c r="C807" s="1" t="s">
        <v>277</v>
      </c>
      <c r="D807" s="4" t="s">
        <v>1300</v>
      </c>
      <c r="E807" s="4" t="s">
        <v>1354</v>
      </c>
      <c r="F807" s="4" t="s">
        <v>1311</v>
      </c>
      <c r="G807" s="4" t="s">
        <v>1218</v>
      </c>
      <c r="H807" s="4" t="s">
        <v>1084</v>
      </c>
      <c r="I807" s="4" t="s">
        <v>1065</v>
      </c>
      <c r="J807" s="4"/>
      <c r="K807" s="4"/>
      <c r="L807" s="2">
        <v>2000</v>
      </c>
      <c r="M807" s="2">
        <v>1000</v>
      </c>
      <c r="N807" s="2">
        <v>0</v>
      </c>
      <c r="O807" s="2">
        <v>0</v>
      </c>
      <c r="P807" s="2">
        <v>0</v>
      </c>
      <c r="Q807" s="2">
        <v>626.34</v>
      </c>
      <c r="R807" s="2">
        <v>0</v>
      </c>
    </row>
    <row r="808" spans="1:18" x14ac:dyDescent="0.25">
      <c r="A808" s="4" t="s">
        <v>999</v>
      </c>
      <c r="B808" s="4" t="s">
        <v>50</v>
      </c>
      <c r="C808" s="1" t="s">
        <v>865</v>
      </c>
      <c r="D808" s="4" t="s">
        <v>13</v>
      </c>
      <c r="E808" s="4" t="s">
        <v>1356</v>
      </c>
      <c r="F808" s="4" t="s">
        <v>833</v>
      </c>
      <c r="G808" s="4" t="s">
        <v>933</v>
      </c>
      <c r="H808" s="4" t="s">
        <v>1084</v>
      </c>
      <c r="I808" s="4" t="s">
        <v>1125</v>
      </c>
      <c r="J808" s="4"/>
      <c r="K808" s="4"/>
      <c r="L808" s="2"/>
      <c r="M808" s="2">
        <v>17577</v>
      </c>
      <c r="N808" s="2">
        <v>0</v>
      </c>
      <c r="O808" s="2"/>
      <c r="P808" s="2"/>
      <c r="Q808" s="2">
        <v>17577</v>
      </c>
      <c r="R808" s="2">
        <v>1611.5</v>
      </c>
    </row>
    <row r="809" spans="1:18" x14ac:dyDescent="0.25">
      <c r="A809" s="4" t="s">
        <v>999</v>
      </c>
      <c r="B809" s="4" t="s">
        <v>50</v>
      </c>
      <c r="C809" s="1" t="s">
        <v>8</v>
      </c>
      <c r="D809" s="4" t="s">
        <v>13</v>
      </c>
      <c r="E809" s="4" t="s">
        <v>1356</v>
      </c>
      <c r="F809" s="4" t="s">
        <v>833</v>
      </c>
      <c r="G809" s="4" t="s">
        <v>843</v>
      </c>
      <c r="H809" s="4" t="s">
        <v>1084</v>
      </c>
      <c r="I809" s="4" t="s">
        <v>1125</v>
      </c>
      <c r="J809" s="4"/>
      <c r="K809" s="4"/>
      <c r="L809" s="2">
        <v>15000</v>
      </c>
      <c r="M809" s="2">
        <v>24000</v>
      </c>
      <c r="N809" s="2">
        <v>0</v>
      </c>
      <c r="O809" s="2"/>
      <c r="P809" s="2"/>
      <c r="Q809" s="2">
        <v>23993.48</v>
      </c>
      <c r="R809" s="2">
        <v>0</v>
      </c>
    </row>
    <row r="810" spans="1:18" x14ac:dyDescent="0.25">
      <c r="A810" s="4" t="s">
        <v>999</v>
      </c>
      <c r="B810" s="4" t="s">
        <v>50</v>
      </c>
      <c r="C810" s="1" t="s">
        <v>738</v>
      </c>
      <c r="D810" s="4" t="s">
        <v>247</v>
      </c>
      <c r="E810" s="4" t="s">
        <v>1354</v>
      </c>
      <c r="F810" s="4" t="s">
        <v>700</v>
      </c>
      <c r="G810" s="4" t="s">
        <v>761</v>
      </c>
      <c r="H810" s="4" t="s">
        <v>1084</v>
      </c>
      <c r="I810" s="4" t="s">
        <v>909</v>
      </c>
      <c r="J810" s="4"/>
      <c r="K810" s="4"/>
      <c r="L810" s="2">
        <v>2000</v>
      </c>
      <c r="M810" s="2">
        <v>1600</v>
      </c>
      <c r="N810" s="2">
        <v>0</v>
      </c>
      <c r="O810" s="2"/>
      <c r="P810" s="2"/>
      <c r="Q810" s="2">
        <v>4.8</v>
      </c>
      <c r="R810" s="2">
        <v>0</v>
      </c>
    </row>
    <row r="811" spans="1:18" x14ac:dyDescent="0.25">
      <c r="A811" s="4" t="s">
        <v>999</v>
      </c>
      <c r="B811" s="4" t="s">
        <v>50</v>
      </c>
      <c r="C811" s="1" t="s">
        <v>213</v>
      </c>
      <c r="D811" s="4" t="s">
        <v>961</v>
      </c>
      <c r="E811" s="4" t="s">
        <v>1355</v>
      </c>
      <c r="F811" s="4" t="s">
        <v>1318</v>
      </c>
      <c r="G811" s="4" t="s">
        <v>1153</v>
      </c>
      <c r="H811" s="4" t="s">
        <v>1084</v>
      </c>
      <c r="I811" s="4" t="s">
        <v>1166</v>
      </c>
      <c r="J811" s="4"/>
      <c r="K811" s="4"/>
      <c r="L811" s="2">
        <v>1100</v>
      </c>
      <c r="M811" s="2">
        <v>1100</v>
      </c>
      <c r="N811" s="2">
        <v>0</v>
      </c>
      <c r="O811" s="2"/>
      <c r="P811" s="2"/>
      <c r="Q811" s="2">
        <v>708.2</v>
      </c>
      <c r="R811" s="2">
        <v>302</v>
      </c>
    </row>
    <row r="812" spans="1:18" x14ac:dyDescent="0.25">
      <c r="A812" s="4" t="s">
        <v>999</v>
      </c>
      <c r="B812" s="4" t="s">
        <v>50</v>
      </c>
      <c r="C812" s="1" t="s">
        <v>941</v>
      </c>
      <c r="D812" s="4" t="s">
        <v>1300</v>
      </c>
      <c r="E812" s="4" t="s">
        <v>1354</v>
      </c>
      <c r="F812" s="4" t="s">
        <v>1311</v>
      </c>
      <c r="G812" s="4" t="s">
        <v>761</v>
      </c>
      <c r="H812" s="4" t="s">
        <v>1084</v>
      </c>
      <c r="I812" s="4" t="s">
        <v>1065</v>
      </c>
      <c r="J812" s="4"/>
      <c r="K812" s="4"/>
      <c r="L812" s="2">
        <v>2000</v>
      </c>
      <c r="M812" s="2">
        <v>500</v>
      </c>
      <c r="N812" s="2">
        <v>0</v>
      </c>
      <c r="O812" s="2"/>
      <c r="P812" s="2"/>
      <c r="Q812" s="2">
        <v>242.66</v>
      </c>
      <c r="R812" s="2">
        <v>0</v>
      </c>
    </row>
    <row r="813" spans="1:18" x14ac:dyDescent="0.25">
      <c r="A813" s="4" t="s">
        <v>999</v>
      </c>
      <c r="B813" s="4" t="s">
        <v>50</v>
      </c>
      <c r="C813" s="1" t="s">
        <v>826</v>
      </c>
      <c r="D813" s="4" t="s">
        <v>410</v>
      </c>
      <c r="E813" s="4" t="s">
        <v>1353</v>
      </c>
      <c r="F813" s="4" t="s">
        <v>1171</v>
      </c>
      <c r="G813" s="4" t="s">
        <v>1137</v>
      </c>
      <c r="H813" s="4" t="s">
        <v>1084</v>
      </c>
      <c r="I813" s="4" t="s">
        <v>611</v>
      </c>
      <c r="J813" s="4"/>
      <c r="K813" s="1" t="s">
        <v>1348</v>
      </c>
      <c r="L813" s="2">
        <v>22480</v>
      </c>
      <c r="M813" s="2">
        <v>14082.71</v>
      </c>
      <c r="N813" s="2"/>
      <c r="O813" s="2">
        <v>0</v>
      </c>
      <c r="P813" s="2"/>
      <c r="Q813" s="2">
        <v>122.71</v>
      </c>
      <c r="R813" s="2">
        <v>0</v>
      </c>
    </row>
    <row r="814" spans="1:18" x14ac:dyDescent="0.25">
      <c r="A814" s="4" t="s">
        <v>999</v>
      </c>
      <c r="B814" s="4" t="s">
        <v>50</v>
      </c>
      <c r="C814" s="1" t="s">
        <v>475</v>
      </c>
      <c r="D814" s="4" t="s">
        <v>13</v>
      </c>
      <c r="E814" s="4" t="s">
        <v>1356</v>
      </c>
      <c r="F814" s="4" t="s">
        <v>87</v>
      </c>
      <c r="G814" s="4" t="s">
        <v>405</v>
      </c>
      <c r="H814" s="4" t="s">
        <v>1084</v>
      </c>
      <c r="I814" s="4" t="s">
        <v>1305</v>
      </c>
      <c r="J814" s="4"/>
      <c r="K814" s="4"/>
      <c r="L814" s="2">
        <v>75817</v>
      </c>
      <c r="M814" s="2">
        <v>73719.3</v>
      </c>
      <c r="N814" s="2">
        <v>0</v>
      </c>
      <c r="O814" s="2">
        <v>387.83</v>
      </c>
      <c r="P814" s="2">
        <v>0</v>
      </c>
      <c r="Q814" s="2">
        <v>26476.06</v>
      </c>
      <c r="R814" s="2">
        <v>0</v>
      </c>
    </row>
    <row r="815" spans="1:18" x14ac:dyDescent="0.25">
      <c r="A815" s="4" t="s">
        <v>999</v>
      </c>
      <c r="B815" s="4" t="s">
        <v>50</v>
      </c>
      <c r="C815" s="1" t="s">
        <v>578</v>
      </c>
      <c r="D815" s="4" t="s">
        <v>961</v>
      </c>
      <c r="E815" s="4" t="s">
        <v>1355</v>
      </c>
      <c r="F815" s="4" t="s">
        <v>78</v>
      </c>
      <c r="G815" s="4" t="s">
        <v>314</v>
      </c>
      <c r="H815" s="4" t="s">
        <v>1084</v>
      </c>
      <c r="I815" s="4" t="s">
        <v>1166</v>
      </c>
      <c r="J815" s="4"/>
      <c r="K815" s="4"/>
      <c r="L815" s="2">
        <v>191131</v>
      </c>
      <c r="M815" s="2">
        <v>190310.02</v>
      </c>
      <c r="N815" s="2"/>
      <c r="O815" s="2">
        <v>0</v>
      </c>
      <c r="P815" s="2"/>
      <c r="Q815" s="2">
        <v>179080.88</v>
      </c>
      <c r="R815" s="2">
        <v>1147.58</v>
      </c>
    </row>
    <row r="816" spans="1:18" x14ac:dyDescent="0.25">
      <c r="A816" s="4" t="s">
        <v>999</v>
      </c>
      <c r="B816" s="4" t="s">
        <v>50</v>
      </c>
      <c r="C816" s="1" t="s">
        <v>965</v>
      </c>
      <c r="D816" s="4" t="s">
        <v>867</v>
      </c>
      <c r="E816" s="4" t="s">
        <v>1357</v>
      </c>
      <c r="F816" s="4" t="s">
        <v>500</v>
      </c>
      <c r="G816" s="4" t="s">
        <v>955</v>
      </c>
      <c r="H816" s="4" t="s">
        <v>1084</v>
      </c>
      <c r="I816" s="4" t="s">
        <v>909</v>
      </c>
      <c r="J816" s="4"/>
      <c r="K816" s="4"/>
      <c r="L816" s="2"/>
      <c r="M816" s="2">
        <v>6500</v>
      </c>
      <c r="N816" s="2">
        <v>0</v>
      </c>
      <c r="O816" s="2"/>
      <c r="P816" s="2"/>
      <c r="Q816" s="2">
        <v>6500</v>
      </c>
      <c r="R816" s="2">
        <v>0</v>
      </c>
    </row>
    <row r="817" spans="1:18" x14ac:dyDescent="0.25">
      <c r="A817" s="4" t="s">
        <v>999</v>
      </c>
      <c r="B817" s="4" t="s">
        <v>50</v>
      </c>
      <c r="C817" s="1" t="s">
        <v>646</v>
      </c>
      <c r="D817" s="4" t="s">
        <v>1300</v>
      </c>
      <c r="E817" s="4" t="s">
        <v>1354</v>
      </c>
      <c r="F817" s="4" t="s">
        <v>374</v>
      </c>
      <c r="G817" s="4" t="s">
        <v>1003</v>
      </c>
      <c r="H817" s="4" t="s">
        <v>1084</v>
      </c>
      <c r="I817" s="4" t="s">
        <v>948</v>
      </c>
      <c r="J817" s="4"/>
      <c r="K817" s="4"/>
      <c r="L817" s="2"/>
      <c r="M817" s="2">
        <v>3656.7</v>
      </c>
      <c r="N817" s="2">
        <v>0</v>
      </c>
      <c r="O817" s="2">
        <v>0</v>
      </c>
      <c r="P817" s="2">
        <v>0</v>
      </c>
      <c r="Q817" s="2">
        <v>3656.7</v>
      </c>
      <c r="R817" s="2">
        <v>1000</v>
      </c>
    </row>
    <row r="818" spans="1:18" x14ac:dyDescent="0.25">
      <c r="A818" s="4" t="s">
        <v>999</v>
      </c>
      <c r="B818" s="4" t="s">
        <v>50</v>
      </c>
      <c r="C818" s="1" t="s">
        <v>578</v>
      </c>
      <c r="D818" s="4" t="s">
        <v>867</v>
      </c>
      <c r="E818" s="4" t="s">
        <v>1357</v>
      </c>
      <c r="F818" s="4" t="s">
        <v>888</v>
      </c>
      <c r="G818" s="4" t="s">
        <v>314</v>
      </c>
      <c r="H818" s="4" t="s">
        <v>1084</v>
      </c>
      <c r="I818" s="4" t="s">
        <v>54</v>
      </c>
      <c r="J818" s="4"/>
      <c r="K818" s="4"/>
      <c r="L818" s="2">
        <v>263364</v>
      </c>
      <c r="M818" s="2">
        <v>245801.46</v>
      </c>
      <c r="N818" s="2"/>
      <c r="O818" s="2">
        <v>0</v>
      </c>
      <c r="P818" s="2"/>
      <c r="Q818" s="2">
        <v>245801.46</v>
      </c>
      <c r="R818" s="2">
        <v>0</v>
      </c>
    </row>
    <row r="819" spans="1:18" x14ac:dyDescent="0.25">
      <c r="A819" s="4" t="s">
        <v>999</v>
      </c>
      <c r="B819" s="4" t="s">
        <v>50</v>
      </c>
      <c r="C819" s="1" t="s">
        <v>676</v>
      </c>
      <c r="D819" s="4" t="s">
        <v>410</v>
      </c>
      <c r="E819" s="4" t="s">
        <v>1353</v>
      </c>
      <c r="F819" s="4" t="s">
        <v>1171</v>
      </c>
      <c r="G819" s="4" t="s">
        <v>1003</v>
      </c>
      <c r="H819" s="4" t="s">
        <v>1084</v>
      </c>
      <c r="I819" s="4" t="s">
        <v>920</v>
      </c>
      <c r="J819" s="4"/>
      <c r="K819" s="4"/>
      <c r="L819" s="2">
        <v>28500</v>
      </c>
      <c r="M819" s="2">
        <v>18679</v>
      </c>
      <c r="N819" s="2">
        <v>0</v>
      </c>
      <c r="O819" s="2">
        <v>0</v>
      </c>
      <c r="P819" s="2">
        <v>0</v>
      </c>
      <c r="Q819" s="2">
        <v>3000</v>
      </c>
      <c r="R819" s="2">
        <v>0</v>
      </c>
    </row>
    <row r="820" spans="1:18" x14ac:dyDescent="0.25">
      <c r="A820" s="4" t="s">
        <v>999</v>
      </c>
      <c r="B820" s="4" t="s">
        <v>50</v>
      </c>
      <c r="C820" s="1" t="s">
        <v>578</v>
      </c>
      <c r="D820" s="4" t="s">
        <v>410</v>
      </c>
      <c r="E820" s="4" t="s">
        <v>1353</v>
      </c>
      <c r="F820" s="4" t="s">
        <v>1171</v>
      </c>
      <c r="G820" s="4" t="s">
        <v>314</v>
      </c>
      <c r="H820" s="4" t="s">
        <v>1084</v>
      </c>
      <c r="I820" s="4" t="s">
        <v>692</v>
      </c>
      <c r="J820" s="4"/>
      <c r="K820" s="4"/>
      <c r="L820" s="2">
        <v>626357</v>
      </c>
      <c r="M820" s="2">
        <v>585035.99</v>
      </c>
      <c r="N820" s="2"/>
      <c r="O820" s="2">
        <v>0</v>
      </c>
      <c r="P820" s="2"/>
      <c r="Q820" s="2">
        <v>551426.59</v>
      </c>
      <c r="R820" s="2">
        <v>0</v>
      </c>
    </row>
    <row r="821" spans="1:18" x14ac:dyDescent="0.25">
      <c r="A821" s="4" t="s">
        <v>999</v>
      </c>
      <c r="B821" s="4" t="s">
        <v>50</v>
      </c>
      <c r="C821" s="1" t="s">
        <v>290</v>
      </c>
      <c r="D821" s="4" t="s">
        <v>410</v>
      </c>
      <c r="E821" s="4" t="s">
        <v>1353</v>
      </c>
      <c r="F821" s="4" t="s">
        <v>1171</v>
      </c>
      <c r="G821" s="4" t="s">
        <v>314</v>
      </c>
      <c r="H821" s="4" t="s">
        <v>1084</v>
      </c>
      <c r="I821" s="4" t="s">
        <v>419</v>
      </c>
      <c r="J821" s="4"/>
      <c r="K821" s="1" t="s">
        <v>1321</v>
      </c>
      <c r="L821" s="2"/>
      <c r="M821" s="2">
        <v>4505.8500000000004</v>
      </c>
      <c r="N821" s="2"/>
      <c r="O821" s="2">
        <v>0</v>
      </c>
      <c r="P821" s="2"/>
      <c r="Q821" s="2">
        <v>4505.8500000000004</v>
      </c>
      <c r="R821" s="2">
        <v>35199.81</v>
      </c>
    </row>
    <row r="822" spans="1:18" x14ac:dyDescent="0.25">
      <c r="A822" s="4" t="s">
        <v>999</v>
      </c>
      <c r="B822" s="4" t="s">
        <v>50</v>
      </c>
      <c r="C822" s="1" t="s">
        <v>40</v>
      </c>
      <c r="D822" s="4" t="s">
        <v>1300</v>
      </c>
      <c r="E822" s="4" t="s">
        <v>1354</v>
      </c>
      <c r="F822" s="4" t="s">
        <v>1311</v>
      </c>
      <c r="G822" s="4" t="s">
        <v>1218</v>
      </c>
      <c r="H822" s="4" t="s">
        <v>1084</v>
      </c>
      <c r="I822" s="4" t="s">
        <v>1057</v>
      </c>
      <c r="J822" s="4"/>
      <c r="K822" s="4"/>
      <c r="L822" s="2">
        <v>256000</v>
      </c>
      <c r="M822" s="2">
        <v>285000</v>
      </c>
      <c r="N822" s="2">
        <v>0</v>
      </c>
      <c r="O822" s="2">
        <v>1300.5</v>
      </c>
      <c r="P822" s="2">
        <v>3950.12</v>
      </c>
      <c r="Q822" s="2">
        <v>278435.33</v>
      </c>
      <c r="R822" s="2">
        <v>3838.14</v>
      </c>
    </row>
    <row r="823" spans="1:18" x14ac:dyDescent="0.25">
      <c r="A823" s="4" t="s">
        <v>999</v>
      </c>
      <c r="B823" s="4" t="s">
        <v>50</v>
      </c>
      <c r="C823" s="1" t="s">
        <v>1140</v>
      </c>
      <c r="D823" s="4" t="s">
        <v>13</v>
      </c>
      <c r="E823" s="4" t="s">
        <v>1356</v>
      </c>
      <c r="F823" s="4" t="s">
        <v>87</v>
      </c>
      <c r="G823" s="4" t="s">
        <v>521</v>
      </c>
      <c r="H823" s="4" t="s">
        <v>1084</v>
      </c>
      <c r="I823" s="4" t="s">
        <v>1305</v>
      </c>
      <c r="J823" s="4"/>
      <c r="K823" s="4"/>
      <c r="L823" s="2">
        <v>194000</v>
      </c>
      <c r="M823" s="2">
        <v>106089.9</v>
      </c>
      <c r="N823" s="2">
        <v>0</v>
      </c>
      <c r="O823" s="2">
        <v>0</v>
      </c>
      <c r="P823" s="2">
        <v>0</v>
      </c>
      <c r="Q823" s="2">
        <v>41492.44</v>
      </c>
      <c r="R823" s="2">
        <v>1377.15</v>
      </c>
    </row>
    <row r="824" spans="1:18" x14ac:dyDescent="0.25">
      <c r="A824" s="4" t="s">
        <v>999</v>
      </c>
      <c r="B824" s="4" t="s">
        <v>50</v>
      </c>
      <c r="C824" s="1" t="s">
        <v>682</v>
      </c>
      <c r="D824" s="4" t="s">
        <v>2</v>
      </c>
      <c r="E824" s="4" t="s">
        <v>1354</v>
      </c>
      <c r="F824" s="4" t="s">
        <v>500</v>
      </c>
      <c r="G824" s="4" t="s">
        <v>643</v>
      </c>
      <c r="H824" s="4" t="s">
        <v>1084</v>
      </c>
      <c r="I824" s="4" t="s">
        <v>909</v>
      </c>
      <c r="J824" s="4"/>
      <c r="K824" s="4"/>
      <c r="L824" s="2"/>
      <c r="M824" s="2">
        <v>5860</v>
      </c>
      <c r="N824" s="2">
        <v>0</v>
      </c>
      <c r="O824" s="2"/>
      <c r="P824" s="2"/>
      <c r="Q824" s="2">
        <v>5860</v>
      </c>
      <c r="R824" s="2">
        <v>0</v>
      </c>
    </row>
    <row r="825" spans="1:18" x14ac:dyDescent="0.25">
      <c r="A825" s="4" t="s">
        <v>999</v>
      </c>
      <c r="B825" s="4" t="s">
        <v>50</v>
      </c>
      <c r="C825" s="1" t="s">
        <v>1055</v>
      </c>
      <c r="D825" s="4" t="s">
        <v>410</v>
      </c>
      <c r="E825" s="4" t="s">
        <v>1353</v>
      </c>
      <c r="F825" s="4" t="s">
        <v>1171</v>
      </c>
      <c r="G825" s="4" t="s">
        <v>405</v>
      </c>
      <c r="H825" s="4" t="s">
        <v>1084</v>
      </c>
      <c r="I825" s="4" t="s">
        <v>920</v>
      </c>
      <c r="J825" s="4"/>
      <c r="K825" s="4"/>
      <c r="L825" s="2">
        <v>129470.98</v>
      </c>
      <c r="M825" s="2">
        <v>26401.46</v>
      </c>
      <c r="N825" s="2">
        <v>7364.08</v>
      </c>
      <c r="O825" s="2">
        <v>160</v>
      </c>
      <c r="P825" s="2">
        <v>0</v>
      </c>
      <c r="Q825" s="2">
        <v>3954.4</v>
      </c>
      <c r="R825" s="2">
        <v>14507.26</v>
      </c>
    </row>
    <row r="826" spans="1:18" x14ac:dyDescent="0.25">
      <c r="A826" s="4" t="s">
        <v>999</v>
      </c>
      <c r="B826" s="4" t="s">
        <v>50</v>
      </c>
      <c r="C826" s="1" t="s">
        <v>678</v>
      </c>
      <c r="D826" s="4" t="s">
        <v>410</v>
      </c>
      <c r="E826" s="4" t="s">
        <v>1353</v>
      </c>
      <c r="F826" s="4" t="s">
        <v>1171</v>
      </c>
      <c r="G826" s="4" t="s">
        <v>1272</v>
      </c>
      <c r="H826" s="4" t="s">
        <v>1084</v>
      </c>
      <c r="I826" s="4" t="s">
        <v>437</v>
      </c>
      <c r="J826" s="4"/>
      <c r="K826" s="4"/>
      <c r="L826" s="2">
        <v>1000</v>
      </c>
      <c r="M826" s="2">
        <v>1200</v>
      </c>
      <c r="N826" s="2">
        <v>-570</v>
      </c>
      <c r="O826" s="2">
        <v>570</v>
      </c>
      <c r="P826" s="2">
        <v>0</v>
      </c>
      <c r="Q826" s="2">
        <v>1170</v>
      </c>
      <c r="R826" s="2">
        <v>39767.11</v>
      </c>
    </row>
    <row r="827" spans="1:18" x14ac:dyDescent="0.25">
      <c r="A827" s="4" t="s">
        <v>999</v>
      </c>
      <c r="B827" s="4" t="s">
        <v>50</v>
      </c>
      <c r="C827" s="1" t="s">
        <v>941</v>
      </c>
      <c r="D827" s="4" t="s">
        <v>533</v>
      </c>
      <c r="E827" s="4" t="s">
        <v>1353</v>
      </c>
      <c r="F827" s="4" t="s">
        <v>615</v>
      </c>
      <c r="G827" s="4" t="s">
        <v>761</v>
      </c>
      <c r="H827" s="4" t="s">
        <v>1084</v>
      </c>
      <c r="I827" s="4" t="s">
        <v>1082</v>
      </c>
      <c r="J827" s="4"/>
      <c r="K827" s="4"/>
      <c r="L827" s="2">
        <v>400</v>
      </c>
      <c r="M827" s="2">
        <v>400</v>
      </c>
      <c r="N827" s="2">
        <v>0</v>
      </c>
      <c r="O827" s="2"/>
      <c r="P827" s="2"/>
      <c r="Q827" s="2">
        <v>10.039999999999999</v>
      </c>
      <c r="R827" s="2">
        <v>0</v>
      </c>
    </row>
    <row r="828" spans="1:18" x14ac:dyDescent="0.25">
      <c r="A828" s="4" t="s">
        <v>999</v>
      </c>
      <c r="B828" s="4" t="s">
        <v>50</v>
      </c>
      <c r="C828" s="1" t="s">
        <v>623</v>
      </c>
      <c r="D828" s="4" t="s">
        <v>1314</v>
      </c>
      <c r="E828" s="4" t="s">
        <v>1356</v>
      </c>
      <c r="F828" s="4" t="s">
        <v>833</v>
      </c>
      <c r="G828" s="4" t="s">
        <v>643</v>
      </c>
      <c r="H828" s="4" t="s">
        <v>1084</v>
      </c>
      <c r="I828" s="4" t="s">
        <v>997</v>
      </c>
      <c r="J828" s="4"/>
      <c r="K828" s="4"/>
      <c r="L828" s="2">
        <v>150000</v>
      </c>
      <c r="M828" s="2">
        <v>27916</v>
      </c>
      <c r="N828" s="2">
        <v>0</v>
      </c>
      <c r="O828" s="2"/>
      <c r="P828" s="2"/>
      <c r="Q828" s="2">
        <v>24500</v>
      </c>
      <c r="R828" s="2">
        <v>2000</v>
      </c>
    </row>
    <row r="829" spans="1:18" x14ac:dyDescent="0.25">
      <c r="A829" s="4" t="s">
        <v>999</v>
      </c>
      <c r="B829" s="4" t="s">
        <v>50</v>
      </c>
      <c r="C829" s="1" t="s">
        <v>349</v>
      </c>
      <c r="D829" s="4" t="s">
        <v>13</v>
      </c>
      <c r="E829" s="4" t="s">
        <v>1356</v>
      </c>
      <c r="F829" s="4" t="s">
        <v>833</v>
      </c>
      <c r="G829" s="4" t="s">
        <v>1164</v>
      </c>
      <c r="H829" s="4" t="s">
        <v>1084</v>
      </c>
      <c r="I829" s="4" t="s">
        <v>1125</v>
      </c>
      <c r="J829" s="4"/>
      <c r="K829" s="4"/>
      <c r="L829" s="2">
        <v>50905.9</v>
      </c>
      <c r="M829" s="2">
        <v>50905.9</v>
      </c>
      <c r="N829" s="2">
        <v>0</v>
      </c>
      <c r="O829" s="2"/>
      <c r="P829" s="2"/>
      <c r="Q829" s="2">
        <v>28600</v>
      </c>
      <c r="R829" s="2">
        <v>0</v>
      </c>
    </row>
    <row r="830" spans="1:18" x14ac:dyDescent="0.25">
      <c r="A830" s="4" t="s">
        <v>999</v>
      </c>
      <c r="B830" s="4" t="s">
        <v>50</v>
      </c>
      <c r="C830" s="1" t="s">
        <v>403</v>
      </c>
      <c r="D830" s="4" t="s">
        <v>13</v>
      </c>
      <c r="E830" s="4" t="s">
        <v>1356</v>
      </c>
      <c r="F830" s="4" t="s">
        <v>833</v>
      </c>
      <c r="G830" s="4" t="s">
        <v>322</v>
      </c>
      <c r="H830" s="4" t="s">
        <v>1084</v>
      </c>
      <c r="I830" s="4" t="s">
        <v>1125</v>
      </c>
      <c r="J830" s="4"/>
      <c r="K830" s="4"/>
      <c r="L830" s="2">
        <v>20000</v>
      </c>
      <c r="M830" s="2">
        <v>32500</v>
      </c>
      <c r="N830" s="2">
        <v>0</v>
      </c>
      <c r="O830" s="2"/>
      <c r="P830" s="2"/>
      <c r="Q830" s="2">
        <v>32500</v>
      </c>
      <c r="R830" s="2">
        <v>37183.910000000003</v>
      </c>
    </row>
    <row r="831" spans="1:18" x14ac:dyDescent="0.25">
      <c r="A831" s="4" t="s">
        <v>999</v>
      </c>
      <c r="B831" s="4" t="s">
        <v>50</v>
      </c>
      <c r="C831" s="1" t="s">
        <v>462</v>
      </c>
      <c r="D831" s="4" t="s">
        <v>759</v>
      </c>
      <c r="E831" s="4" t="s">
        <v>1360</v>
      </c>
      <c r="F831" s="4" t="s">
        <v>78</v>
      </c>
      <c r="G831" s="4" t="s">
        <v>883</v>
      </c>
      <c r="H831" s="4" t="s">
        <v>1084</v>
      </c>
      <c r="I831" s="4" t="s">
        <v>200</v>
      </c>
      <c r="J831" s="4"/>
      <c r="K831" s="4"/>
      <c r="L831" s="2">
        <v>36000</v>
      </c>
      <c r="M831" s="2">
        <v>36000</v>
      </c>
      <c r="N831" s="2"/>
      <c r="O831" s="2">
        <v>0</v>
      </c>
      <c r="P831" s="2"/>
      <c r="Q831" s="2">
        <v>26276.67</v>
      </c>
      <c r="R831" s="2">
        <v>55051.199999999997</v>
      </c>
    </row>
    <row r="832" spans="1:18" x14ac:dyDescent="0.25">
      <c r="A832" s="4" t="s">
        <v>999</v>
      </c>
      <c r="B832" s="4" t="s">
        <v>50</v>
      </c>
      <c r="C832" s="1" t="s">
        <v>265</v>
      </c>
      <c r="D832" s="4" t="s">
        <v>102</v>
      </c>
      <c r="E832" s="4" t="s">
        <v>1354</v>
      </c>
      <c r="F832" s="4" t="s">
        <v>1221</v>
      </c>
      <c r="G832" s="4" t="s">
        <v>1153</v>
      </c>
      <c r="H832" s="4" t="s">
        <v>1084</v>
      </c>
      <c r="I832" s="4" t="s">
        <v>909</v>
      </c>
      <c r="J832" s="4"/>
      <c r="K832" s="4"/>
      <c r="L832" s="2">
        <v>20000</v>
      </c>
      <c r="M832" s="2">
        <v>16950</v>
      </c>
      <c r="N832" s="2">
        <v>0</v>
      </c>
      <c r="O832" s="2"/>
      <c r="P832" s="2"/>
      <c r="Q832" s="2">
        <v>7761.72</v>
      </c>
      <c r="R832" s="2">
        <v>0</v>
      </c>
    </row>
    <row r="833" spans="1:18" x14ac:dyDescent="0.25">
      <c r="A833" s="4" t="s">
        <v>999</v>
      </c>
      <c r="B833" s="4" t="s">
        <v>50</v>
      </c>
      <c r="C833" s="1" t="s">
        <v>19</v>
      </c>
      <c r="D833" s="4" t="s">
        <v>410</v>
      </c>
      <c r="E833" s="4" t="s">
        <v>1353</v>
      </c>
      <c r="F833" s="4" t="s">
        <v>1171</v>
      </c>
      <c r="G833" s="4" t="s">
        <v>814</v>
      </c>
      <c r="H833" s="4" t="s">
        <v>1084</v>
      </c>
      <c r="I833" s="4" t="s">
        <v>419</v>
      </c>
      <c r="J833" s="4"/>
      <c r="K833" s="1" t="s">
        <v>1321</v>
      </c>
      <c r="L833" s="2"/>
      <c r="M833" s="2">
        <v>207.5</v>
      </c>
      <c r="N833" s="2">
        <v>0</v>
      </c>
      <c r="O833" s="2"/>
      <c r="P833" s="2"/>
      <c r="Q833" s="2">
        <v>167.5</v>
      </c>
      <c r="R833" s="2">
        <v>0</v>
      </c>
    </row>
    <row r="834" spans="1:18" x14ac:dyDescent="0.25">
      <c r="A834" s="4" t="s">
        <v>999</v>
      </c>
      <c r="B834" s="4" t="s">
        <v>50</v>
      </c>
      <c r="C834" s="1" t="s">
        <v>164</v>
      </c>
      <c r="D834" s="4" t="s">
        <v>185</v>
      </c>
      <c r="E834" s="4" t="s">
        <v>1358</v>
      </c>
      <c r="F834" s="4" t="s">
        <v>233</v>
      </c>
      <c r="G834" s="4" t="s">
        <v>1277</v>
      </c>
      <c r="H834" s="4" t="s">
        <v>1084</v>
      </c>
      <c r="I834" s="4" t="s">
        <v>1194</v>
      </c>
      <c r="J834" s="4"/>
      <c r="K834" s="4"/>
      <c r="L834" s="2">
        <v>2520</v>
      </c>
      <c r="M834" s="2">
        <v>2520</v>
      </c>
      <c r="N834" s="2"/>
      <c r="O834" s="2">
        <v>0</v>
      </c>
      <c r="P834" s="2"/>
      <c r="Q834" s="2">
        <v>2125.4699999999998</v>
      </c>
      <c r="R834" s="2">
        <v>0</v>
      </c>
    </row>
    <row r="835" spans="1:18" x14ac:dyDescent="0.25">
      <c r="A835" s="4" t="s">
        <v>999</v>
      </c>
      <c r="B835" s="4" t="s">
        <v>50</v>
      </c>
      <c r="C835" s="1" t="s">
        <v>320</v>
      </c>
      <c r="D835" s="4" t="s">
        <v>1300</v>
      </c>
      <c r="E835" s="4" t="s">
        <v>1354</v>
      </c>
      <c r="F835" s="4" t="s">
        <v>864</v>
      </c>
      <c r="G835" s="4" t="s">
        <v>877</v>
      </c>
      <c r="H835" s="4" t="s">
        <v>1084</v>
      </c>
      <c r="I835" s="4" t="s">
        <v>948</v>
      </c>
      <c r="J835" s="4"/>
      <c r="K835" s="4"/>
      <c r="L835" s="2">
        <v>10000</v>
      </c>
      <c r="M835" s="2">
        <v>10000</v>
      </c>
      <c r="N835" s="2">
        <v>0</v>
      </c>
      <c r="O835" s="2">
        <v>0</v>
      </c>
      <c r="P835" s="2">
        <v>0</v>
      </c>
      <c r="Q835" s="2">
        <v>2732.95</v>
      </c>
      <c r="R835" s="2">
        <v>10186.280000000001</v>
      </c>
    </row>
    <row r="836" spans="1:18" x14ac:dyDescent="0.25">
      <c r="A836" s="4" t="s">
        <v>999</v>
      </c>
      <c r="B836" s="4" t="s">
        <v>50</v>
      </c>
      <c r="C836" s="1" t="s">
        <v>46</v>
      </c>
      <c r="D836" s="4" t="s">
        <v>533</v>
      </c>
      <c r="E836" s="4" t="s">
        <v>1353</v>
      </c>
      <c r="F836" s="4" t="s">
        <v>615</v>
      </c>
      <c r="G836" s="4" t="s">
        <v>521</v>
      </c>
      <c r="H836" s="4" t="s">
        <v>1084</v>
      </c>
      <c r="I836" s="4" t="s">
        <v>1082</v>
      </c>
      <c r="J836" s="4"/>
      <c r="K836" s="4"/>
      <c r="L836" s="2">
        <v>31000</v>
      </c>
      <c r="M836" s="2">
        <v>31000</v>
      </c>
      <c r="N836" s="2">
        <v>0</v>
      </c>
      <c r="O836" s="2">
        <v>0</v>
      </c>
      <c r="P836" s="2">
        <v>0</v>
      </c>
      <c r="Q836" s="2">
        <v>5000</v>
      </c>
      <c r="R836" s="2">
        <v>0</v>
      </c>
    </row>
    <row r="837" spans="1:18" x14ac:dyDescent="0.25">
      <c r="A837" s="4" t="s">
        <v>999</v>
      </c>
      <c r="B837" s="4" t="s">
        <v>50</v>
      </c>
      <c r="C837" s="1" t="s">
        <v>82</v>
      </c>
      <c r="D837" s="4" t="s">
        <v>771</v>
      </c>
      <c r="E837" s="4" t="s">
        <v>1354</v>
      </c>
      <c r="F837" s="4" t="s">
        <v>833</v>
      </c>
      <c r="G837" s="4" t="s">
        <v>68</v>
      </c>
      <c r="H837" s="4" t="s">
        <v>1084</v>
      </c>
      <c r="I837" s="4" t="s">
        <v>800</v>
      </c>
      <c r="J837" s="4"/>
      <c r="K837" s="4"/>
      <c r="L837" s="2">
        <v>100000</v>
      </c>
      <c r="M837" s="2">
        <v>68798.66</v>
      </c>
      <c r="N837" s="2">
        <v>0</v>
      </c>
      <c r="O837" s="2"/>
      <c r="P837" s="2"/>
      <c r="Q837" s="2">
        <v>68357.91</v>
      </c>
      <c r="R837" s="2">
        <v>16472.580000000002</v>
      </c>
    </row>
    <row r="838" spans="1:18" x14ac:dyDescent="0.25">
      <c r="A838" s="4" t="s">
        <v>999</v>
      </c>
      <c r="B838" s="4" t="s">
        <v>50</v>
      </c>
      <c r="C838" s="1" t="s">
        <v>941</v>
      </c>
      <c r="D838" s="4" t="s">
        <v>961</v>
      </c>
      <c r="E838" s="4" t="s">
        <v>1355</v>
      </c>
      <c r="F838" s="4" t="s">
        <v>1318</v>
      </c>
      <c r="G838" s="4" t="s">
        <v>761</v>
      </c>
      <c r="H838" s="4" t="s">
        <v>1084</v>
      </c>
      <c r="I838" s="4" t="s">
        <v>1166</v>
      </c>
      <c r="J838" s="4"/>
      <c r="K838" s="4"/>
      <c r="L838" s="2">
        <v>600</v>
      </c>
      <c r="M838" s="2">
        <v>600</v>
      </c>
      <c r="N838" s="2">
        <v>0</v>
      </c>
      <c r="O838" s="2"/>
      <c r="P838" s="2"/>
      <c r="Q838" s="2">
        <v>18.62</v>
      </c>
      <c r="R838" s="2">
        <v>0</v>
      </c>
    </row>
    <row r="839" spans="1:18" x14ac:dyDescent="0.25">
      <c r="A839" s="4" t="s">
        <v>999</v>
      </c>
      <c r="B839" s="4" t="s">
        <v>50</v>
      </c>
      <c r="C839" s="1" t="s">
        <v>230</v>
      </c>
      <c r="D839" s="4" t="s">
        <v>102</v>
      </c>
      <c r="E839" s="4" t="s">
        <v>1354</v>
      </c>
      <c r="F839" s="4" t="s">
        <v>1221</v>
      </c>
      <c r="G839" s="4" t="s">
        <v>501</v>
      </c>
      <c r="H839" s="4" t="s">
        <v>1084</v>
      </c>
      <c r="I839" s="4" t="s">
        <v>336</v>
      </c>
      <c r="J839" s="4"/>
      <c r="K839" s="4"/>
      <c r="L839" s="2">
        <v>119083</v>
      </c>
      <c r="M839" s="2">
        <v>119083</v>
      </c>
      <c r="N839" s="2"/>
      <c r="O839" s="2">
        <v>0</v>
      </c>
      <c r="P839" s="2"/>
      <c r="Q839" s="2">
        <v>81641.75</v>
      </c>
      <c r="R839" s="2">
        <v>0</v>
      </c>
    </row>
    <row r="840" spans="1:18" x14ac:dyDescent="0.25">
      <c r="A840" s="4" t="s">
        <v>999</v>
      </c>
      <c r="B840" s="4" t="s">
        <v>50</v>
      </c>
      <c r="C840" s="1" t="s">
        <v>79</v>
      </c>
      <c r="D840" s="4" t="s">
        <v>1168</v>
      </c>
      <c r="E840" s="4" t="s">
        <v>1356</v>
      </c>
      <c r="F840" s="4" t="s">
        <v>78</v>
      </c>
      <c r="G840" s="4" t="s">
        <v>473</v>
      </c>
      <c r="H840" s="4" t="s">
        <v>1084</v>
      </c>
      <c r="I840" s="4" t="s">
        <v>1082</v>
      </c>
      <c r="J840" s="4"/>
      <c r="K840" s="4"/>
      <c r="L840" s="2">
        <v>15000</v>
      </c>
      <c r="M840" s="2">
        <v>15000</v>
      </c>
      <c r="N840" s="2"/>
      <c r="O840" s="2">
        <v>0</v>
      </c>
      <c r="P840" s="2"/>
      <c r="Q840" s="2">
        <v>14265.55</v>
      </c>
      <c r="R840" s="2">
        <v>121.55</v>
      </c>
    </row>
    <row r="841" spans="1:18" x14ac:dyDescent="0.25">
      <c r="A841" s="4" t="s">
        <v>999</v>
      </c>
      <c r="B841" s="4" t="s">
        <v>50</v>
      </c>
      <c r="C841" s="1" t="s">
        <v>442</v>
      </c>
      <c r="D841" s="4" t="s">
        <v>410</v>
      </c>
      <c r="E841" s="4" t="s">
        <v>1353</v>
      </c>
      <c r="F841" s="4" t="s">
        <v>1171</v>
      </c>
      <c r="G841" s="4" t="s">
        <v>1227</v>
      </c>
      <c r="H841" s="4" t="s">
        <v>1084</v>
      </c>
      <c r="I841" s="4" t="s">
        <v>920</v>
      </c>
      <c r="J841" s="4"/>
      <c r="K841" s="4"/>
      <c r="L841" s="2">
        <v>43500</v>
      </c>
      <c r="M841" s="2">
        <v>49500</v>
      </c>
      <c r="N841" s="2">
        <v>0</v>
      </c>
      <c r="O841" s="2"/>
      <c r="P841" s="2"/>
      <c r="Q841" s="2">
        <v>49000</v>
      </c>
      <c r="R841" s="2">
        <v>0</v>
      </c>
    </row>
    <row r="842" spans="1:18" x14ac:dyDescent="0.25">
      <c r="A842" s="4" t="s">
        <v>999</v>
      </c>
      <c r="B842" s="4" t="s">
        <v>50</v>
      </c>
      <c r="C842" s="1" t="s">
        <v>584</v>
      </c>
      <c r="D842" s="4" t="s">
        <v>961</v>
      </c>
      <c r="E842" s="4" t="s">
        <v>1355</v>
      </c>
      <c r="F842" s="4" t="s">
        <v>78</v>
      </c>
      <c r="G842" s="4" t="s">
        <v>1124</v>
      </c>
      <c r="H842" s="4" t="s">
        <v>1084</v>
      </c>
      <c r="I842" s="4" t="s">
        <v>1166</v>
      </c>
      <c r="J842" s="4"/>
      <c r="K842" s="4"/>
      <c r="L842" s="2">
        <v>11374</v>
      </c>
      <c r="M842" s="2">
        <v>11228</v>
      </c>
      <c r="N842" s="2"/>
      <c r="O842" s="2">
        <v>0</v>
      </c>
      <c r="P842" s="2"/>
      <c r="Q842" s="2">
        <v>10651.47</v>
      </c>
      <c r="R842" s="2">
        <v>0</v>
      </c>
    </row>
    <row r="843" spans="1:18" x14ac:dyDescent="0.25">
      <c r="A843" s="4" t="s">
        <v>999</v>
      </c>
      <c r="B843" s="4" t="s">
        <v>50</v>
      </c>
      <c r="C843" s="1" t="s">
        <v>148</v>
      </c>
      <c r="D843" s="4" t="s">
        <v>52</v>
      </c>
      <c r="E843" s="4" t="s">
        <v>1356</v>
      </c>
      <c r="F843" s="4" t="s">
        <v>87</v>
      </c>
      <c r="G843" s="4" t="s">
        <v>891</v>
      </c>
      <c r="H843" s="4" t="s">
        <v>1084</v>
      </c>
      <c r="I843" s="4" t="s">
        <v>1305</v>
      </c>
      <c r="J843" s="4"/>
      <c r="K843" s="4"/>
      <c r="L843" s="2">
        <v>393412</v>
      </c>
      <c r="M843" s="2">
        <v>292841.58</v>
      </c>
      <c r="N843" s="2">
        <v>1134.25</v>
      </c>
      <c r="O843" s="2">
        <v>6511.8</v>
      </c>
      <c r="P843" s="2">
        <v>0</v>
      </c>
      <c r="Q843" s="2">
        <v>184026.39</v>
      </c>
      <c r="R843" s="2">
        <v>959.98</v>
      </c>
    </row>
    <row r="844" spans="1:18" x14ac:dyDescent="0.25">
      <c r="A844" s="4" t="s">
        <v>999</v>
      </c>
      <c r="B844" s="4" t="s">
        <v>50</v>
      </c>
      <c r="C844" s="1" t="s">
        <v>252</v>
      </c>
      <c r="D844" s="4" t="s">
        <v>410</v>
      </c>
      <c r="E844" s="4" t="s">
        <v>1353</v>
      </c>
      <c r="F844" s="4" t="s">
        <v>1171</v>
      </c>
      <c r="G844" s="4" t="s">
        <v>891</v>
      </c>
      <c r="H844" s="4" t="s">
        <v>1084</v>
      </c>
      <c r="I844" s="4" t="s">
        <v>920</v>
      </c>
      <c r="J844" s="4"/>
      <c r="K844" s="4"/>
      <c r="L844" s="2">
        <v>50800</v>
      </c>
      <c r="M844" s="2">
        <v>10800</v>
      </c>
      <c r="N844" s="2">
        <v>0</v>
      </c>
      <c r="O844" s="2">
        <v>360</v>
      </c>
      <c r="P844" s="2">
        <v>0</v>
      </c>
      <c r="Q844" s="2">
        <v>1012</v>
      </c>
      <c r="R844" s="2">
        <v>0</v>
      </c>
    </row>
    <row r="845" spans="1:18" x14ac:dyDescent="0.25">
      <c r="A845" s="4" t="s">
        <v>999</v>
      </c>
      <c r="B845" s="4" t="s">
        <v>50</v>
      </c>
      <c r="C845" s="1" t="s">
        <v>46</v>
      </c>
      <c r="D845" s="4" t="s">
        <v>13</v>
      </c>
      <c r="E845" s="4" t="s">
        <v>1356</v>
      </c>
      <c r="F845" s="4" t="s">
        <v>158</v>
      </c>
      <c r="G845" s="4" t="s">
        <v>521</v>
      </c>
      <c r="H845" s="4" t="s">
        <v>1084</v>
      </c>
      <c r="I845" s="4" t="s">
        <v>1082</v>
      </c>
      <c r="J845" s="4"/>
      <c r="K845" s="4"/>
      <c r="L845" s="2"/>
      <c r="M845" s="2">
        <v>20000</v>
      </c>
      <c r="N845" s="2">
        <v>0</v>
      </c>
      <c r="O845" s="2">
        <v>0</v>
      </c>
      <c r="P845" s="2">
        <v>0</v>
      </c>
      <c r="Q845" s="2">
        <v>20000</v>
      </c>
      <c r="R845" s="2">
        <v>8415.2000000000007</v>
      </c>
    </row>
    <row r="846" spans="1:18" x14ac:dyDescent="0.25">
      <c r="A846" s="4" t="s">
        <v>999</v>
      </c>
      <c r="B846" s="4" t="s">
        <v>50</v>
      </c>
      <c r="C846" s="1" t="s">
        <v>584</v>
      </c>
      <c r="D846" s="4" t="s">
        <v>546</v>
      </c>
      <c r="E846" s="4" t="s">
        <v>1354</v>
      </c>
      <c r="F846" s="4" t="s">
        <v>78</v>
      </c>
      <c r="G846" s="4" t="s">
        <v>1124</v>
      </c>
      <c r="H846" s="4" t="s">
        <v>1084</v>
      </c>
      <c r="I846" s="4" t="s">
        <v>126</v>
      </c>
      <c r="J846" s="4"/>
      <c r="K846" s="4"/>
      <c r="L846" s="2">
        <v>15238</v>
      </c>
      <c r="M846" s="2">
        <v>15283.9</v>
      </c>
      <c r="N846" s="2"/>
      <c r="O846" s="2">
        <v>0</v>
      </c>
      <c r="P846" s="2"/>
      <c r="Q846" s="2">
        <v>15283.9</v>
      </c>
      <c r="R846" s="2">
        <v>0</v>
      </c>
    </row>
    <row r="847" spans="1:18" x14ac:dyDescent="0.25">
      <c r="A847" s="4" t="s">
        <v>999</v>
      </c>
      <c r="B847" s="4" t="s">
        <v>50</v>
      </c>
      <c r="C847" s="1" t="s">
        <v>563</v>
      </c>
      <c r="D847" s="4" t="s">
        <v>410</v>
      </c>
      <c r="E847" s="4" t="s">
        <v>1353</v>
      </c>
      <c r="F847" s="4" t="s">
        <v>1171</v>
      </c>
      <c r="G847" s="4" t="s">
        <v>1124</v>
      </c>
      <c r="H847" s="4" t="s">
        <v>1084</v>
      </c>
      <c r="I847" s="4" t="s">
        <v>692</v>
      </c>
      <c r="J847" s="4"/>
      <c r="K847" s="4"/>
      <c r="L847" s="2">
        <v>38265</v>
      </c>
      <c r="M847" s="2">
        <v>36556.04</v>
      </c>
      <c r="N847" s="2"/>
      <c r="O847" s="2">
        <v>0</v>
      </c>
      <c r="P847" s="2"/>
      <c r="Q847" s="2">
        <v>31651.279999999999</v>
      </c>
      <c r="R847" s="2">
        <v>3000</v>
      </c>
    </row>
    <row r="848" spans="1:18" x14ac:dyDescent="0.25">
      <c r="A848" s="4" t="s">
        <v>999</v>
      </c>
      <c r="B848" s="4" t="s">
        <v>50</v>
      </c>
      <c r="C848" s="1" t="s">
        <v>959</v>
      </c>
      <c r="D848" s="4" t="s">
        <v>1168</v>
      </c>
      <c r="E848" s="4" t="s">
        <v>1356</v>
      </c>
      <c r="F848" s="4" t="s">
        <v>78</v>
      </c>
      <c r="G848" s="4" t="s">
        <v>440</v>
      </c>
      <c r="H848" s="4" t="s">
        <v>1084</v>
      </c>
      <c r="I848" s="4" t="s">
        <v>1082</v>
      </c>
      <c r="J848" s="4"/>
      <c r="K848" s="4"/>
      <c r="L848" s="2">
        <v>1700</v>
      </c>
      <c r="M848" s="2">
        <v>2700</v>
      </c>
      <c r="N848" s="2"/>
      <c r="O848" s="2">
        <v>0</v>
      </c>
      <c r="P848" s="2"/>
      <c r="Q848" s="2">
        <v>2591.14</v>
      </c>
      <c r="R848" s="2">
        <v>0</v>
      </c>
    </row>
    <row r="849" spans="1:18" x14ac:dyDescent="0.25">
      <c r="A849" s="4" t="s">
        <v>999</v>
      </c>
      <c r="B849" s="4" t="s">
        <v>50</v>
      </c>
      <c r="C849" s="1" t="s">
        <v>598</v>
      </c>
      <c r="D849" s="4" t="s">
        <v>961</v>
      </c>
      <c r="E849" s="4" t="s">
        <v>1355</v>
      </c>
      <c r="F849" s="4" t="s">
        <v>78</v>
      </c>
      <c r="G849" s="4" t="s">
        <v>733</v>
      </c>
      <c r="H849" s="4" t="s">
        <v>1084</v>
      </c>
      <c r="I849" s="4" t="s">
        <v>1166</v>
      </c>
      <c r="J849" s="4"/>
      <c r="K849" s="4"/>
      <c r="L849" s="2">
        <v>1765</v>
      </c>
      <c r="M849" s="2">
        <v>1829.14</v>
      </c>
      <c r="N849" s="2"/>
      <c r="O849" s="2">
        <v>0</v>
      </c>
      <c r="P849" s="2"/>
      <c r="Q849" s="2">
        <v>1829.14</v>
      </c>
      <c r="R849" s="2">
        <v>0</v>
      </c>
    </row>
    <row r="850" spans="1:18" x14ac:dyDescent="0.25">
      <c r="A850" s="4" t="s">
        <v>999</v>
      </c>
      <c r="B850" s="4" t="s">
        <v>50</v>
      </c>
      <c r="C850" s="1" t="s">
        <v>74</v>
      </c>
      <c r="D850" s="4" t="s">
        <v>410</v>
      </c>
      <c r="E850" s="4" t="s">
        <v>1353</v>
      </c>
      <c r="F850" s="4" t="s">
        <v>1171</v>
      </c>
      <c r="G850" s="4" t="s">
        <v>874</v>
      </c>
      <c r="H850" s="4" t="s">
        <v>1084</v>
      </c>
      <c r="I850" s="4" t="s">
        <v>437</v>
      </c>
      <c r="J850" s="4"/>
      <c r="K850" s="4"/>
      <c r="L850" s="2">
        <v>1000</v>
      </c>
      <c r="M850" s="2">
        <v>1000</v>
      </c>
      <c r="N850" s="2">
        <v>0</v>
      </c>
      <c r="O850" s="2"/>
      <c r="P850" s="2"/>
      <c r="Q850" s="2">
        <v>310.47000000000003</v>
      </c>
      <c r="R850" s="2">
        <v>0</v>
      </c>
    </row>
    <row r="851" spans="1:18" x14ac:dyDescent="0.25">
      <c r="A851" s="4" t="s">
        <v>999</v>
      </c>
      <c r="B851" s="4" t="s">
        <v>50</v>
      </c>
      <c r="C851" s="1" t="s">
        <v>578</v>
      </c>
      <c r="D851" s="4" t="s">
        <v>867</v>
      </c>
      <c r="E851" s="4" t="s">
        <v>1357</v>
      </c>
      <c r="F851" s="4" t="s">
        <v>78</v>
      </c>
      <c r="G851" s="4" t="s">
        <v>314</v>
      </c>
      <c r="H851" s="4" t="s">
        <v>1084</v>
      </c>
      <c r="I851" s="4" t="s">
        <v>54</v>
      </c>
      <c r="J851" s="4"/>
      <c r="K851" s="4"/>
      <c r="L851" s="2"/>
      <c r="M851" s="2">
        <v>12565.65</v>
      </c>
      <c r="N851" s="2"/>
      <c r="O851" s="2">
        <v>0</v>
      </c>
      <c r="P851" s="2"/>
      <c r="Q851" s="2">
        <v>12565.65</v>
      </c>
      <c r="R851" s="2">
        <v>942.81</v>
      </c>
    </row>
    <row r="852" spans="1:18" x14ac:dyDescent="0.25">
      <c r="A852" s="4" t="s">
        <v>999</v>
      </c>
      <c r="B852" s="4" t="s">
        <v>50</v>
      </c>
      <c r="C852" s="1" t="s">
        <v>385</v>
      </c>
      <c r="D852" s="4" t="s">
        <v>546</v>
      </c>
      <c r="E852" s="4" t="s">
        <v>1354</v>
      </c>
      <c r="F852" s="4" t="s">
        <v>918</v>
      </c>
      <c r="G852" s="4" t="s">
        <v>1313</v>
      </c>
      <c r="H852" s="4" t="s">
        <v>1084</v>
      </c>
      <c r="I852" s="4" t="s">
        <v>1307</v>
      </c>
      <c r="J852" s="4"/>
      <c r="K852" s="4"/>
      <c r="L852" s="2">
        <v>178318.53</v>
      </c>
      <c r="M852" s="2">
        <v>178318.53</v>
      </c>
      <c r="N852" s="2"/>
      <c r="O852" s="2"/>
      <c r="P852" s="2"/>
      <c r="Q852" s="2">
        <v>152241.04</v>
      </c>
      <c r="R852" s="2">
        <v>0</v>
      </c>
    </row>
    <row r="853" spans="1:18" x14ac:dyDescent="0.25">
      <c r="A853" s="4" t="s">
        <v>999</v>
      </c>
      <c r="B853" s="4" t="s">
        <v>50</v>
      </c>
      <c r="C853" s="1" t="s">
        <v>1220</v>
      </c>
      <c r="D853" s="4" t="s">
        <v>102</v>
      </c>
      <c r="E853" s="4" t="s">
        <v>1354</v>
      </c>
      <c r="F853" s="4" t="s">
        <v>1221</v>
      </c>
      <c r="G853" s="4" t="s">
        <v>1153</v>
      </c>
      <c r="H853" s="4" t="s">
        <v>1084</v>
      </c>
      <c r="I853" s="4" t="s">
        <v>54</v>
      </c>
      <c r="J853" s="4"/>
      <c r="K853" s="4"/>
      <c r="L853" s="2">
        <v>780</v>
      </c>
      <c r="M853" s="2">
        <v>780</v>
      </c>
      <c r="N853" s="2">
        <v>0</v>
      </c>
      <c r="O853" s="2"/>
      <c r="P853" s="2"/>
      <c r="Q853" s="2">
        <v>643.30999999999995</v>
      </c>
      <c r="R853" s="2">
        <v>0</v>
      </c>
    </row>
    <row r="854" spans="1:18" x14ac:dyDescent="0.25">
      <c r="A854" s="4" t="s">
        <v>999</v>
      </c>
      <c r="B854" s="4" t="s">
        <v>50</v>
      </c>
      <c r="C854" s="1" t="s">
        <v>584</v>
      </c>
      <c r="D854" s="4" t="s">
        <v>102</v>
      </c>
      <c r="E854" s="4" t="s">
        <v>1354</v>
      </c>
      <c r="F854" s="4" t="s">
        <v>78</v>
      </c>
      <c r="G854" s="4" t="s">
        <v>1124</v>
      </c>
      <c r="H854" s="4" t="s">
        <v>1084</v>
      </c>
      <c r="I854" s="4" t="s">
        <v>948</v>
      </c>
      <c r="J854" s="4"/>
      <c r="K854" s="4"/>
      <c r="L854" s="2">
        <v>180662</v>
      </c>
      <c r="M854" s="2">
        <v>180662</v>
      </c>
      <c r="N854" s="2"/>
      <c r="O854" s="2">
        <v>0</v>
      </c>
      <c r="P854" s="2"/>
      <c r="Q854" s="2">
        <v>143873.92000000001</v>
      </c>
      <c r="R854" s="2">
        <v>43589.67</v>
      </c>
    </row>
    <row r="855" spans="1:18" x14ac:dyDescent="0.25">
      <c r="A855" s="4" t="s">
        <v>999</v>
      </c>
      <c r="B855" s="4" t="s">
        <v>50</v>
      </c>
      <c r="C855" s="1" t="s">
        <v>1230</v>
      </c>
      <c r="D855" s="4" t="s">
        <v>546</v>
      </c>
      <c r="E855" s="4" t="s">
        <v>1354</v>
      </c>
      <c r="F855" s="4" t="s">
        <v>78</v>
      </c>
      <c r="G855" s="4" t="s">
        <v>684</v>
      </c>
      <c r="H855" s="4" t="s">
        <v>1084</v>
      </c>
      <c r="I855" s="4" t="s">
        <v>126</v>
      </c>
      <c r="J855" s="4"/>
      <c r="K855" s="4"/>
      <c r="L855" s="2">
        <v>3224</v>
      </c>
      <c r="M855" s="2">
        <v>3224</v>
      </c>
      <c r="N855" s="2"/>
      <c r="O855" s="2">
        <v>0</v>
      </c>
      <c r="P855" s="2"/>
      <c r="Q855" s="2">
        <v>2006.73</v>
      </c>
      <c r="R855" s="2">
        <v>0</v>
      </c>
    </row>
    <row r="856" spans="1:18" x14ac:dyDescent="0.25">
      <c r="A856" s="4" t="s">
        <v>999</v>
      </c>
      <c r="B856" s="4" t="s">
        <v>50</v>
      </c>
      <c r="C856" s="1" t="s">
        <v>462</v>
      </c>
      <c r="D856" s="4" t="s">
        <v>185</v>
      </c>
      <c r="E856" s="4" t="s">
        <v>1358</v>
      </c>
      <c r="F856" s="4" t="s">
        <v>233</v>
      </c>
      <c r="G856" s="4" t="s">
        <v>883</v>
      </c>
      <c r="H856" s="4" t="s">
        <v>1084</v>
      </c>
      <c r="I856" s="4" t="s">
        <v>1194</v>
      </c>
      <c r="J856" s="4"/>
      <c r="K856" s="4"/>
      <c r="L856" s="2">
        <v>44000</v>
      </c>
      <c r="M856" s="2">
        <v>37383.26</v>
      </c>
      <c r="N856" s="2"/>
      <c r="O856" s="2">
        <v>0</v>
      </c>
      <c r="P856" s="2"/>
      <c r="Q856" s="2">
        <v>35903.33</v>
      </c>
      <c r="R856" s="2">
        <v>0</v>
      </c>
    </row>
    <row r="857" spans="1:18" x14ac:dyDescent="0.25">
      <c r="A857" s="4" t="s">
        <v>999</v>
      </c>
      <c r="B857" s="4" t="s">
        <v>50</v>
      </c>
      <c r="C857" s="1" t="s">
        <v>1055</v>
      </c>
      <c r="D857" s="4" t="s">
        <v>13</v>
      </c>
      <c r="E857" s="4" t="s">
        <v>1356</v>
      </c>
      <c r="F857" s="4" t="s">
        <v>1083</v>
      </c>
      <c r="G857" s="4" t="s">
        <v>405</v>
      </c>
      <c r="H857" s="4" t="s">
        <v>1084</v>
      </c>
      <c r="I857" s="4" t="s">
        <v>1082</v>
      </c>
      <c r="J857" s="4"/>
      <c r="K857" s="4"/>
      <c r="L857" s="2">
        <v>135500</v>
      </c>
      <c r="M857" s="2">
        <v>129350</v>
      </c>
      <c r="N857" s="2">
        <v>0</v>
      </c>
      <c r="O857" s="2">
        <v>18.64</v>
      </c>
      <c r="P857" s="2">
        <v>0</v>
      </c>
      <c r="Q857" s="2">
        <v>2678.24</v>
      </c>
      <c r="R857" s="2">
        <v>1279.8699999999999</v>
      </c>
    </row>
    <row r="858" spans="1:18" x14ac:dyDescent="0.25">
      <c r="A858" s="4" t="s">
        <v>999</v>
      </c>
      <c r="B858" s="4" t="s">
        <v>50</v>
      </c>
      <c r="C858" s="1" t="s">
        <v>1162</v>
      </c>
      <c r="D858" s="4" t="s">
        <v>13</v>
      </c>
      <c r="E858" s="4" t="s">
        <v>1356</v>
      </c>
      <c r="F858" s="4" t="s">
        <v>500</v>
      </c>
      <c r="G858" s="4" t="s">
        <v>643</v>
      </c>
      <c r="H858" s="4" t="s">
        <v>1084</v>
      </c>
      <c r="I858" s="4" t="s">
        <v>909</v>
      </c>
      <c r="J858" s="4"/>
      <c r="K858" s="4"/>
      <c r="L858" s="2"/>
      <c r="M858" s="2">
        <v>93903.65</v>
      </c>
      <c r="N858" s="2">
        <v>0</v>
      </c>
      <c r="O858" s="2"/>
      <c r="P858" s="2"/>
      <c r="Q858" s="2">
        <v>88903.65</v>
      </c>
      <c r="R858" s="2">
        <v>0</v>
      </c>
    </row>
    <row r="859" spans="1:18" x14ac:dyDescent="0.25">
      <c r="A859" s="4" t="s">
        <v>999</v>
      </c>
      <c r="B859" s="4" t="s">
        <v>50</v>
      </c>
      <c r="C859" s="1" t="s">
        <v>594</v>
      </c>
      <c r="D859" s="4" t="s">
        <v>410</v>
      </c>
      <c r="E859" s="4" t="s">
        <v>1353</v>
      </c>
      <c r="F859" s="4" t="s">
        <v>1171</v>
      </c>
      <c r="G859" s="4" t="s">
        <v>501</v>
      </c>
      <c r="H859" s="4" t="s">
        <v>1084</v>
      </c>
      <c r="I859" s="4" t="s">
        <v>419</v>
      </c>
      <c r="J859" s="4"/>
      <c r="K859" s="1" t="s">
        <v>1321</v>
      </c>
      <c r="L859" s="2"/>
      <c r="M859" s="2">
        <v>630.70000000000005</v>
      </c>
      <c r="N859" s="2"/>
      <c r="O859" s="2">
        <v>0</v>
      </c>
      <c r="P859" s="2"/>
      <c r="Q859" s="2">
        <v>630.70000000000005</v>
      </c>
      <c r="R859" s="2">
        <v>4216.0200000000004</v>
      </c>
    </row>
    <row r="860" spans="1:18" x14ac:dyDescent="0.25">
      <c r="A860" s="4" t="s">
        <v>999</v>
      </c>
      <c r="B860" s="4" t="s">
        <v>50</v>
      </c>
      <c r="C860" s="1" t="s">
        <v>525</v>
      </c>
      <c r="D860" s="4" t="s">
        <v>102</v>
      </c>
      <c r="E860" s="4" t="s">
        <v>1354</v>
      </c>
      <c r="F860" s="4" t="s">
        <v>1221</v>
      </c>
      <c r="G860" s="4" t="s">
        <v>387</v>
      </c>
      <c r="H860" s="4" t="s">
        <v>1084</v>
      </c>
      <c r="I860" s="4" t="s">
        <v>909</v>
      </c>
      <c r="J860" s="4"/>
      <c r="K860" s="4"/>
      <c r="L860" s="2"/>
      <c r="M860" s="2">
        <v>50</v>
      </c>
      <c r="N860" s="2">
        <v>0</v>
      </c>
      <c r="O860" s="2"/>
      <c r="P860" s="2"/>
      <c r="Q860" s="2">
        <v>50</v>
      </c>
      <c r="R860" s="2">
        <v>0</v>
      </c>
    </row>
    <row r="861" spans="1:18" x14ac:dyDescent="0.25">
      <c r="A861" s="4" t="s">
        <v>999</v>
      </c>
      <c r="B861" s="4" t="s">
        <v>50</v>
      </c>
      <c r="C861" s="1" t="s">
        <v>79</v>
      </c>
      <c r="D861" s="4" t="s">
        <v>185</v>
      </c>
      <c r="E861" s="4" t="s">
        <v>1358</v>
      </c>
      <c r="F861" s="4" t="s">
        <v>233</v>
      </c>
      <c r="G861" s="4" t="s">
        <v>473</v>
      </c>
      <c r="H861" s="4" t="s">
        <v>1084</v>
      </c>
      <c r="I861" s="4" t="s">
        <v>1194</v>
      </c>
      <c r="J861" s="4"/>
      <c r="K861" s="4"/>
      <c r="L861" s="2">
        <v>23000</v>
      </c>
      <c r="M861" s="2">
        <v>22636.41</v>
      </c>
      <c r="N861" s="2"/>
      <c r="O861" s="2">
        <v>0</v>
      </c>
      <c r="P861" s="2"/>
      <c r="Q861" s="2">
        <v>15966.25</v>
      </c>
      <c r="R861" s="2">
        <v>0</v>
      </c>
    </row>
    <row r="862" spans="1:18" x14ac:dyDescent="0.25">
      <c r="A862" s="4" t="s">
        <v>999</v>
      </c>
      <c r="B862" s="4" t="s">
        <v>50</v>
      </c>
      <c r="C862" s="1" t="s">
        <v>1087</v>
      </c>
      <c r="D862" s="4" t="s">
        <v>1314</v>
      </c>
      <c r="E862" s="4" t="s">
        <v>1356</v>
      </c>
      <c r="F862" s="4" t="s">
        <v>500</v>
      </c>
      <c r="G862" s="4" t="s">
        <v>220</v>
      </c>
      <c r="H862" s="4" t="s">
        <v>1084</v>
      </c>
      <c r="I862" s="4" t="s">
        <v>909</v>
      </c>
      <c r="J862" s="4"/>
      <c r="K862" s="4"/>
      <c r="L862" s="2"/>
      <c r="M862" s="2">
        <v>22500</v>
      </c>
      <c r="N862" s="2">
        <v>0</v>
      </c>
      <c r="O862" s="2"/>
      <c r="P862" s="2"/>
      <c r="Q862" s="2">
        <v>22500</v>
      </c>
      <c r="R862" s="2">
        <v>362.4</v>
      </c>
    </row>
    <row r="863" spans="1:18" x14ac:dyDescent="0.25">
      <c r="A863" s="4" t="s">
        <v>999</v>
      </c>
      <c r="B863" s="4" t="s">
        <v>50</v>
      </c>
      <c r="C863" s="1" t="s">
        <v>788</v>
      </c>
      <c r="D863" s="4" t="s">
        <v>546</v>
      </c>
      <c r="E863" s="4" t="s">
        <v>1354</v>
      </c>
      <c r="F863" s="4" t="s">
        <v>337</v>
      </c>
      <c r="G863" s="4" t="s">
        <v>314</v>
      </c>
      <c r="H863" s="4" t="s">
        <v>1084</v>
      </c>
      <c r="I863" s="4" t="s">
        <v>1207</v>
      </c>
      <c r="J863" s="4"/>
      <c r="K863" s="4"/>
      <c r="L863" s="2">
        <v>139027.29999999999</v>
      </c>
      <c r="M863" s="2">
        <v>156491.29</v>
      </c>
      <c r="N863" s="2"/>
      <c r="O863" s="2">
        <v>0</v>
      </c>
      <c r="P863" s="2"/>
      <c r="Q863" s="2">
        <v>21089.16</v>
      </c>
      <c r="R863" s="2">
        <v>6200</v>
      </c>
    </row>
    <row r="864" spans="1:18" x14ac:dyDescent="0.25">
      <c r="A864" s="4" t="s">
        <v>999</v>
      </c>
      <c r="B864" s="4" t="s">
        <v>50</v>
      </c>
      <c r="C864" s="1" t="s">
        <v>563</v>
      </c>
      <c r="D864" s="4" t="s">
        <v>410</v>
      </c>
      <c r="E864" s="4" t="s">
        <v>1353</v>
      </c>
      <c r="F864" s="4" t="s">
        <v>1171</v>
      </c>
      <c r="G864" s="4" t="s">
        <v>1124</v>
      </c>
      <c r="H864" s="4" t="s">
        <v>1084</v>
      </c>
      <c r="I864" s="4" t="s">
        <v>419</v>
      </c>
      <c r="J864" s="4"/>
      <c r="K864" s="1" t="s">
        <v>1321</v>
      </c>
      <c r="L864" s="2"/>
      <c r="M864" s="2">
        <v>213.92</v>
      </c>
      <c r="N864" s="2"/>
      <c r="O864" s="2">
        <v>0</v>
      </c>
      <c r="P864" s="2"/>
      <c r="Q864" s="2">
        <v>213.92</v>
      </c>
      <c r="R864" s="2">
        <v>0</v>
      </c>
    </row>
    <row r="865" spans="1:18" x14ac:dyDescent="0.25">
      <c r="A865" s="4" t="s">
        <v>999</v>
      </c>
      <c r="B865" s="4" t="s">
        <v>50</v>
      </c>
      <c r="C865" s="1" t="s">
        <v>1217</v>
      </c>
      <c r="D865" s="4" t="s">
        <v>533</v>
      </c>
      <c r="E865" s="4" t="s">
        <v>1353</v>
      </c>
      <c r="F865" s="4" t="s">
        <v>615</v>
      </c>
      <c r="G865" s="4" t="s">
        <v>891</v>
      </c>
      <c r="H865" s="4" t="s">
        <v>1084</v>
      </c>
      <c r="I865" s="4" t="s">
        <v>1082</v>
      </c>
      <c r="J865" s="4"/>
      <c r="K865" s="4"/>
      <c r="L865" s="2"/>
      <c r="M865" s="2">
        <v>12500</v>
      </c>
      <c r="N865" s="2">
        <v>0</v>
      </c>
      <c r="O865" s="2">
        <v>0</v>
      </c>
      <c r="P865" s="2">
        <v>0</v>
      </c>
      <c r="Q865" s="2">
        <v>12500</v>
      </c>
      <c r="R865" s="2">
        <v>177.54</v>
      </c>
    </row>
    <row r="866" spans="1:18" x14ac:dyDescent="0.25">
      <c r="A866" s="4" t="s">
        <v>999</v>
      </c>
      <c r="B866" s="4" t="s">
        <v>50</v>
      </c>
      <c r="C866" s="1" t="s">
        <v>755</v>
      </c>
      <c r="D866" s="4" t="s">
        <v>961</v>
      </c>
      <c r="E866" s="4" t="s">
        <v>1355</v>
      </c>
      <c r="F866" s="4" t="s">
        <v>78</v>
      </c>
      <c r="G866" s="4" t="s">
        <v>1137</v>
      </c>
      <c r="H866" s="4" t="s">
        <v>1084</v>
      </c>
      <c r="I866" s="4" t="s">
        <v>1166</v>
      </c>
      <c r="J866" s="4"/>
      <c r="K866" s="4"/>
      <c r="L866" s="2">
        <v>14097</v>
      </c>
      <c r="M866" s="2">
        <v>17055.89</v>
      </c>
      <c r="N866" s="2"/>
      <c r="O866" s="2">
        <v>0</v>
      </c>
      <c r="P866" s="2"/>
      <c r="Q866" s="2">
        <v>17055.89</v>
      </c>
      <c r="R866" s="2">
        <v>0</v>
      </c>
    </row>
    <row r="867" spans="1:18" x14ac:dyDescent="0.25">
      <c r="A867" s="4" t="s">
        <v>999</v>
      </c>
      <c r="B867" s="4" t="s">
        <v>50</v>
      </c>
      <c r="C867" s="1" t="s">
        <v>666</v>
      </c>
      <c r="D867" s="4" t="s">
        <v>1300</v>
      </c>
      <c r="E867" s="4" t="s">
        <v>1354</v>
      </c>
      <c r="F867" s="4" t="s">
        <v>864</v>
      </c>
      <c r="G867" s="4" t="s">
        <v>1224</v>
      </c>
      <c r="H867" s="4" t="s">
        <v>1084</v>
      </c>
      <c r="I867" s="4" t="s">
        <v>948</v>
      </c>
      <c r="J867" s="4"/>
      <c r="K867" s="4"/>
      <c r="L867" s="2">
        <v>15000</v>
      </c>
      <c r="M867" s="2">
        <v>15000</v>
      </c>
      <c r="N867" s="2">
        <v>0</v>
      </c>
      <c r="O867" s="2">
        <v>0</v>
      </c>
      <c r="P867" s="2">
        <v>0</v>
      </c>
      <c r="Q867" s="2">
        <v>5368.2</v>
      </c>
      <c r="R867" s="2">
        <v>976.6</v>
      </c>
    </row>
    <row r="868" spans="1:18" x14ac:dyDescent="0.25">
      <c r="A868" s="4" t="s">
        <v>999</v>
      </c>
      <c r="B868" s="4" t="s">
        <v>50</v>
      </c>
      <c r="C868" s="1" t="s">
        <v>462</v>
      </c>
      <c r="D868" s="4" t="s">
        <v>546</v>
      </c>
      <c r="E868" s="4" t="s">
        <v>1354</v>
      </c>
      <c r="F868" s="4" t="s">
        <v>78</v>
      </c>
      <c r="G868" s="4" t="s">
        <v>883</v>
      </c>
      <c r="H868" s="4" t="s">
        <v>1084</v>
      </c>
      <c r="I868" s="4" t="s">
        <v>126</v>
      </c>
      <c r="J868" s="4"/>
      <c r="K868" s="4"/>
      <c r="L868" s="2">
        <v>42000</v>
      </c>
      <c r="M868" s="2">
        <v>42578.33</v>
      </c>
      <c r="N868" s="2"/>
      <c r="O868" s="2">
        <v>0</v>
      </c>
      <c r="P868" s="2"/>
      <c r="Q868" s="2">
        <v>42578.33</v>
      </c>
      <c r="R868" s="2">
        <v>5224.21</v>
      </c>
    </row>
    <row r="869" spans="1:18" x14ac:dyDescent="0.25">
      <c r="A869" s="4" t="s">
        <v>999</v>
      </c>
      <c r="B869" s="4" t="s">
        <v>50</v>
      </c>
      <c r="C869" s="1" t="s">
        <v>1263</v>
      </c>
      <c r="D869" s="4" t="s">
        <v>1300</v>
      </c>
      <c r="E869" s="4" t="s">
        <v>1354</v>
      </c>
      <c r="F869" s="4" t="s">
        <v>374</v>
      </c>
      <c r="G869" s="4" t="s">
        <v>877</v>
      </c>
      <c r="H869" s="4" t="s">
        <v>1084</v>
      </c>
      <c r="I869" s="4" t="s">
        <v>948</v>
      </c>
      <c r="J869" s="4"/>
      <c r="K869" s="4"/>
      <c r="L869" s="2"/>
      <c r="M869" s="2">
        <v>9.98</v>
      </c>
      <c r="N869" s="2">
        <v>0</v>
      </c>
      <c r="O869" s="2">
        <v>0</v>
      </c>
      <c r="P869" s="2">
        <v>0</v>
      </c>
      <c r="Q869" s="2">
        <v>9.98</v>
      </c>
      <c r="R869" s="2">
        <v>7712.53</v>
      </c>
    </row>
    <row r="870" spans="1:18" x14ac:dyDescent="0.25">
      <c r="A870" s="4" t="s">
        <v>999</v>
      </c>
      <c r="B870" s="4" t="s">
        <v>50</v>
      </c>
      <c r="C870" s="1" t="s">
        <v>312</v>
      </c>
      <c r="D870" s="4" t="s">
        <v>13</v>
      </c>
      <c r="E870" s="4" t="s">
        <v>1356</v>
      </c>
      <c r="F870" s="4" t="s">
        <v>833</v>
      </c>
      <c r="G870" s="4" t="s">
        <v>869</v>
      </c>
      <c r="H870" s="4" t="s">
        <v>1084</v>
      </c>
      <c r="I870" s="4" t="s">
        <v>1125</v>
      </c>
      <c r="J870" s="4"/>
      <c r="K870" s="4"/>
      <c r="L870" s="2"/>
      <c r="M870" s="2">
        <v>16500</v>
      </c>
      <c r="N870" s="2">
        <v>0</v>
      </c>
      <c r="O870" s="2"/>
      <c r="P870" s="2"/>
      <c r="Q870" s="2">
        <v>16500</v>
      </c>
      <c r="R870" s="2">
        <v>0</v>
      </c>
    </row>
    <row r="871" spans="1:18" x14ac:dyDescent="0.25">
      <c r="A871" s="4" t="s">
        <v>999</v>
      </c>
      <c r="B871" s="4" t="s">
        <v>50</v>
      </c>
      <c r="C871" s="1" t="s">
        <v>935</v>
      </c>
      <c r="D871" s="4" t="s">
        <v>247</v>
      </c>
      <c r="E871" s="4" t="s">
        <v>1354</v>
      </c>
      <c r="F871" s="4" t="s">
        <v>700</v>
      </c>
      <c r="G871" s="4" t="s">
        <v>1003</v>
      </c>
      <c r="H871" s="4" t="s">
        <v>1084</v>
      </c>
      <c r="I871" s="4" t="s">
        <v>909</v>
      </c>
      <c r="J871" s="4"/>
      <c r="K871" s="4"/>
      <c r="L871" s="2">
        <v>1000</v>
      </c>
      <c r="M871" s="2">
        <v>755.43</v>
      </c>
      <c r="N871" s="2">
        <v>0</v>
      </c>
      <c r="O871" s="2"/>
      <c r="P871" s="2"/>
      <c r="Q871" s="2">
        <v>273</v>
      </c>
      <c r="R871" s="2">
        <v>89.68</v>
      </c>
    </row>
    <row r="872" spans="1:18" x14ac:dyDescent="0.25">
      <c r="A872" s="4" t="s">
        <v>999</v>
      </c>
      <c r="B872" s="4" t="s">
        <v>50</v>
      </c>
      <c r="C872" s="1" t="s">
        <v>462</v>
      </c>
      <c r="D872" s="4" t="s">
        <v>867</v>
      </c>
      <c r="E872" s="4" t="s">
        <v>1357</v>
      </c>
      <c r="F872" s="4" t="s">
        <v>888</v>
      </c>
      <c r="G872" s="4" t="s">
        <v>883</v>
      </c>
      <c r="H872" s="4" t="s">
        <v>1084</v>
      </c>
      <c r="I872" s="4" t="s">
        <v>54</v>
      </c>
      <c r="J872" s="4"/>
      <c r="K872" s="4"/>
      <c r="L872" s="2">
        <v>41000</v>
      </c>
      <c r="M872" s="2">
        <v>36447.86</v>
      </c>
      <c r="N872" s="2"/>
      <c r="O872" s="2">
        <v>0</v>
      </c>
      <c r="P872" s="2"/>
      <c r="Q872" s="2">
        <v>36447.86</v>
      </c>
      <c r="R872" s="2">
        <v>0</v>
      </c>
    </row>
    <row r="873" spans="1:18" x14ac:dyDescent="0.25">
      <c r="A873" s="4" t="s">
        <v>999</v>
      </c>
      <c r="B873" s="4" t="s">
        <v>50</v>
      </c>
      <c r="C873" s="1" t="s">
        <v>632</v>
      </c>
      <c r="D873" s="4" t="s">
        <v>759</v>
      </c>
      <c r="E873" s="4" t="s">
        <v>1360</v>
      </c>
      <c r="F873" s="4" t="s">
        <v>78</v>
      </c>
      <c r="G873" s="4" t="s">
        <v>35</v>
      </c>
      <c r="H873" s="4" t="s">
        <v>1084</v>
      </c>
      <c r="I873" s="4" t="s">
        <v>200</v>
      </c>
      <c r="J873" s="4"/>
      <c r="K873" s="4"/>
      <c r="L873" s="2">
        <v>10672</v>
      </c>
      <c r="M873" s="2">
        <v>10672</v>
      </c>
      <c r="N873" s="2"/>
      <c r="O873" s="2">
        <v>0</v>
      </c>
      <c r="P873" s="2"/>
      <c r="Q873" s="2">
        <v>5199.1499999999996</v>
      </c>
      <c r="R873" s="2">
        <v>1330.62</v>
      </c>
    </row>
    <row r="874" spans="1:18" x14ac:dyDescent="0.25">
      <c r="A874" s="4" t="s">
        <v>999</v>
      </c>
      <c r="B874" s="4" t="s">
        <v>50</v>
      </c>
      <c r="C874" s="1" t="s">
        <v>734</v>
      </c>
      <c r="D874" s="4" t="s">
        <v>1314</v>
      </c>
      <c r="E874" s="4" t="s">
        <v>1356</v>
      </c>
      <c r="F874" s="4" t="s">
        <v>833</v>
      </c>
      <c r="G874" s="4" t="s">
        <v>1164</v>
      </c>
      <c r="H874" s="4" t="s">
        <v>1084</v>
      </c>
      <c r="I874" s="4" t="s">
        <v>641</v>
      </c>
      <c r="J874" s="4"/>
      <c r="K874" s="4"/>
      <c r="L874" s="2">
        <v>5000</v>
      </c>
      <c r="M874" s="2">
        <v>5000</v>
      </c>
      <c r="N874" s="2">
        <v>0</v>
      </c>
      <c r="O874" s="2"/>
      <c r="P874" s="2"/>
      <c r="Q874" s="2">
        <v>4025.6</v>
      </c>
      <c r="R874" s="2">
        <v>1635.08</v>
      </c>
    </row>
    <row r="875" spans="1:18" x14ac:dyDescent="0.25">
      <c r="A875" s="4" t="s">
        <v>999</v>
      </c>
      <c r="B875" s="4" t="s">
        <v>50</v>
      </c>
      <c r="C875" s="1" t="s">
        <v>230</v>
      </c>
      <c r="D875" s="4" t="s">
        <v>867</v>
      </c>
      <c r="E875" s="4" t="s">
        <v>1357</v>
      </c>
      <c r="F875" s="4" t="s">
        <v>888</v>
      </c>
      <c r="G875" s="4" t="s">
        <v>501</v>
      </c>
      <c r="H875" s="4" t="s">
        <v>1084</v>
      </c>
      <c r="I875" s="4" t="s">
        <v>54</v>
      </c>
      <c r="J875" s="4"/>
      <c r="K875" s="4"/>
      <c r="L875" s="2">
        <v>46116</v>
      </c>
      <c r="M875" s="2">
        <v>46273.86</v>
      </c>
      <c r="N875" s="2"/>
      <c r="O875" s="2">
        <v>0</v>
      </c>
      <c r="P875" s="2"/>
      <c r="Q875" s="2">
        <v>46273.86</v>
      </c>
      <c r="R875" s="2">
        <v>2168.35</v>
      </c>
    </row>
    <row r="876" spans="1:18" x14ac:dyDescent="0.25">
      <c r="A876" s="4" t="s">
        <v>999</v>
      </c>
      <c r="B876" s="4" t="s">
        <v>50</v>
      </c>
      <c r="C876" s="1" t="s">
        <v>424</v>
      </c>
      <c r="D876" s="4" t="s">
        <v>410</v>
      </c>
      <c r="E876" s="4" t="s">
        <v>1353</v>
      </c>
      <c r="F876" s="4" t="s">
        <v>1171</v>
      </c>
      <c r="G876" s="4" t="s">
        <v>1051</v>
      </c>
      <c r="H876" s="4" t="s">
        <v>1084</v>
      </c>
      <c r="I876" s="4" t="s">
        <v>419</v>
      </c>
      <c r="J876" s="4"/>
      <c r="K876" s="1" t="s">
        <v>1321</v>
      </c>
      <c r="L876" s="2"/>
      <c r="M876" s="2">
        <v>135.05000000000001</v>
      </c>
      <c r="N876" s="2"/>
      <c r="O876" s="2">
        <v>0</v>
      </c>
      <c r="P876" s="2"/>
      <c r="Q876" s="2">
        <v>135.05000000000001</v>
      </c>
      <c r="R876" s="2">
        <v>0</v>
      </c>
    </row>
    <row r="877" spans="1:18" x14ac:dyDescent="0.25">
      <c r="A877" s="4" t="s">
        <v>999</v>
      </c>
      <c r="B877" s="4" t="s">
        <v>50</v>
      </c>
      <c r="C877" s="1" t="s">
        <v>709</v>
      </c>
      <c r="D877" s="4" t="s">
        <v>533</v>
      </c>
      <c r="E877" s="4" t="s">
        <v>1353</v>
      </c>
      <c r="F877" s="4" t="s">
        <v>615</v>
      </c>
      <c r="G877" s="4" t="s">
        <v>899</v>
      </c>
      <c r="H877" s="4" t="s">
        <v>1084</v>
      </c>
      <c r="I877" s="4" t="s">
        <v>1082</v>
      </c>
      <c r="J877" s="4"/>
      <c r="K877" s="4"/>
      <c r="L877" s="2">
        <v>13098</v>
      </c>
      <c r="M877" s="2">
        <v>26648</v>
      </c>
      <c r="N877" s="2">
        <v>0</v>
      </c>
      <c r="O877" s="2">
        <v>0</v>
      </c>
      <c r="P877" s="2"/>
      <c r="Q877" s="2">
        <v>13098</v>
      </c>
      <c r="R877" s="2">
        <v>0</v>
      </c>
    </row>
    <row r="878" spans="1:18" x14ac:dyDescent="0.25">
      <c r="A878" s="4" t="s">
        <v>999</v>
      </c>
      <c r="B878" s="4" t="s">
        <v>50</v>
      </c>
      <c r="C878" s="1" t="s">
        <v>362</v>
      </c>
      <c r="D878" s="4" t="s">
        <v>533</v>
      </c>
      <c r="E878" s="4" t="s">
        <v>1353</v>
      </c>
      <c r="F878" s="4" t="s">
        <v>615</v>
      </c>
      <c r="G878" s="4" t="s">
        <v>1227</v>
      </c>
      <c r="H878" s="4" t="s">
        <v>1084</v>
      </c>
      <c r="I878" s="4" t="s">
        <v>1082</v>
      </c>
      <c r="J878" s="4"/>
      <c r="K878" s="4"/>
      <c r="L878" s="2">
        <v>460000</v>
      </c>
      <c r="M878" s="2">
        <v>620000</v>
      </c>
      <c r="N878" s="2">
        <v>0</v>
      </c>
      <c r="O878" s="2"/>
      <c r="P878" s="2"/>
      <c r="Q878" s="2">
        <v>620000</v>
      </c>
      <c r="R878" s="2">
        <v>40</v>
      </c>
    </row>
    <row r="879" spans="1:18" x14ac:dyDescent="0.25">
      <c r="A879" s="4" t="s">
        <v>999</v>
      </c>
      <c r="B879" s="4" t="s">
        <v>50</v>
      </c>
      <c r="C879" s="1" t="s">
        <v>1</v>
      </c>
      <c r="D879" s="4" t="s">
        <v>13</v>
      </c>
      <c r="E879" s="4" t="s">
        <v>1356</v>
      </c>
      <c r="F879" s="4" t="s">
        <v>500</v>
      </c>
      <c r="G879" s="4" t="s">
        <v>869</v>
      </c>
      <c r="H879" s="4" t="s">
        <v>1084</v>
      </c>
      <c r="I879" s="4" t="s">
        <v>909</v>
      </c>
      <c r="J879" s="4"/>
      <c r="K879" s="4"/>
      <c r="L879" s="2"/>
      <c r="M879" s="2">
        <v>6000</v>
      </c>
      <c r="N879" s="2">
        <v>0</v>
      </c>
      <c r="O879" s="2"/>
      <c r="P879" s="2"/>
      <c r="Q879" s="2">
        <v>6000</v>
      </c>
      <c r="R879" s="2">
        <v>0</v>
      </c>
    </row>
    <row r="880" spans="1:18" x14ac:dyDescent="0.25">
      <c r="A880" s="4" t="s">
        <v>999</v>
      </c>
      <c r="B880" s="4" t="s">
        <v>50</v>
      </c>
      <c r="C880" s="1" t="s">
        <v>1129</v>
      </c>
      <c r="D880" s="4" t="s">
        <v>410</v>
      </c>
      <c r="E880" s="4" t="s">
        <v>1353</v>
      </c>
      <c r="F880" s="4" t="s">
        <v>1171</v>
      </c>
      <c r="G880" s="4" t="s">
        <v>1141</v>
      </c>
      <c r="H880" s="4" t="s">
        <v>1084</v>
      </c>
      <c r="I880" s="4" t="s">
        <v>419</v>
      </c>
      <c r="J880" s="4"/>
      <c r="K880" s="1" t="s">
        <v>1321</v>
      </c>
      <c r="L880" s="2"/>
      <c r="M880" s="2">
        <v>62.95</v>
      </c>
      <c r="N880" s="2"/>
      <c r="O880" s="2">
        <v>0</v>
      </c>
      <c r="P880" s="2"/>
      <c r="Q880" s="2">
        <v>62.95</v>
      </c>
      <c r="R880" s="2">
        <v>1356.76</v>
      </c>
    </row>
    <row r="881" spans="1:18" x14ac:dyDescent="0.25">
      <c r="A881" s="4" t="s">
        <v>999</v>
      </c>
      <c r="B881" s="4" t="s">
        <v>50</v>
      </c>
      <c r="C881" s="1" t="s">
        <v>1216</v>
      </c>
      <c r="D881" s="4" t="s">
        <v>1314</v>
      </c>
      <c r="E881" s="4" t="s">
        <v>1356</v>
      </c>
      <c r="F881" s="4" t="s">
        <v>833</v>
      </c>
      <c r="G881" s="4" t="s">
        <v>869</v>
      </c>
      <c r="H881" s="4" t="s">
        <v>1084</v>
      </c>
      <c r="I881" s="4" t="s">
        <v>641</v>
      </c>
      <c r="J881" s="4"/>
      <c r="K881" s="4"/>
      <c r="L881" s="2">
        <v>5000</v>
      </c>
      <c r="M881" s="2">
        <v>6000</v>
      </c>
      <c r="N881" s="2">
        <v>0</v>
      </c>
      <c r="O881" s="2"/>
      <c r="P881" s="2"/>
      <c r="Q881" s="2">
        <v>6000</v>
      </c>
      <c r="R881" s="2">
        <v>27389.3</v>
      </c>
    </row>
    <row r="882" spans="1:18" x14ac:dyDescent="0.25">
      <c r="A882" s="4" t="s">
        <v>999</v>
      </c>
      <c r="B882" s="4" t="s">
        <v>50</v>
      </c>
      <c r="C882" s="1" t="s">
        <v>798</v>
      </c>
      <c r="D882" s="4" t="s">
        <v>102</v>
      </c>
      <c r="E882" s="4" t="s">
        <v>1354</v>
      </c>
      <c r="F882" s="4" t="s">
        <v>1221</v>
      </c>
      <c r="G882" s="4" t="s">
        <v>672</v>
      </c>
      <c r="H882" s="4" t="s">
        <v>1084</v>
      </c>
      <c r="I882" s="4" t="s">
        <v>909</v>
      </c>
      <c r="J882" s="4"/>
      <c r="K882" s="4"/>
      <c r="L882" s="2">
        <v>34000</v>
      </c>
      <c r="M882" s="2">
        <v>37000</v>
      </c>
      <c r="N882" s="2">
        <v>24072.639999999999</v>
      </c>
      <c r="O882" s="2">
        <v>865.68</v>
      </c>
      <c r="P882" s="2">
        <v>0</v>
      </c>
      <c r="Q882" s="2">
        <v>11437.62</v>
      </c>
      <c r="R882" s="2">
        <v>53.16</v>
      </c>
    </row>
    <row r="883" spans="1:18" x14ac:dyDescent="0.25">
      <c r="A883" s="4" t="s">
        <v>999</v>
      </c>
      <c r="B883" s="4" t="s">
        <v>270</v>
      </c>
      <c r="C883" s="1" t="s">
        <v>258</v>
      </c>
      <c r="D883" s="4" t="s">
        <v>1048</v>
      </c>
      <c r="E883" s="4" t="s">
        <v>1354</v>
      </c>
      <c r="F883" s="4"/>
      <c r="G883" s="4" t="s">
        <v>511</v>
      </c>
      <c r="H883" s="4" t="s">
        <v>1084</v>
      </c>
      <c r="I883" s="4" t="s">
        <v>1307</v>
      </c>
      <c r="J883" s="4"/>
      <c r="K883" s="4"/>
      <c r="L883" s="2"/>
      <c r="M883" s="2">
        <v>4.96</v>
      </c>
      <c r="N883" s="2">
        <v>0</v>
      </c>
      <c r="O883" s="2"/>
      <c r="P883" s="2"/>
      <c r="Q883" s="2">
        <v>4.96</v>
      </c>
      <c r="R883" s="2">
        <v>0</v>
      </c>
    </row>
    <row r="884" spans="1:18" x14ac:dyDescent="0.25">
      <c r="A884" s="4" t="s">
        <v>999</v>
      </c>
      <c r="B884" s="4" t="s">
        <v>50</v>
      </c>
      <c r="C884" s="1" t="s">
        <v>846</v>
      </c>
      <c r="D884" s="4" t="s">
        <v>1300</v>
      </c>
      <c r="E884" s="4" t="s">
        <v>1354</v>
      </c>
      <c r="F884" s="4" t="s">
        <v>1311</v>
      </c>
      <c r="G884" s="4" t="s">
        <v>157</v>
      </c>
      <c r="H884" s="4" t="s">
        <v>1084</v>
      </c>
      <c r="I884" s="4" t="s">
        <v>1057</v>
      </c>
      <c r="J884" s="4"/>
      <c r="K884" s="4"/>
      <c r="L884" s="2">
        <v>8000</v>
      </c>
      <c r="M884" s="2">
        <v>8000</v>
      </c>
      <c r="N884" s="2">
        <v>572</v>
      </c>
      <c r="O884" s="2">
        <v>38.020000000000003</v>
      </c>
      <c r="P884" s="2">
        <v>0</v>
      </c>
      <c r="Q884" s="2">
        <v>5259.88</v>
      </c>
      <c r="R884" s="2">
        <v>171.62</v>
      </c>
    </row>
    <row r="885" spans="1:18" x14ac:dyDescent="0.25">
      <c r="A885" s="4" t="s">
        <v>999</v>
      </c>
      <c r="B885" s="4" t="s">
        <v>50</v>
      </c>
      <c r="C885" s="1" t="s">
        <v>725</v>
      </c>
      <c r="D885" s="4" t="s">
        <v>1300</v>
      </c>
      <c r="E885" s="4" t="s">
        <v>1354</v>
      </c>
      <c r="F885" s="4" t="s">
        <v>1311</v>
      </c>
      <c r="G885" s="4" t="s">
        <v>814</v>
      </c>
      <c r="H885" s="4" t="s">
        <v>1084</v>
      </c>
      <c r="I885" s="4" t="s">
        <v>1065</v>
      </c>
      <c r="J885" s="4"/>
      <c r="K885" s="4"/>
      <c r="L885" s="2">
        <v>7141</v>
      </c>
      <c r="M885" s="2">
        <v>3080.73</v>
      </c>
      <c r="N885" s="2">
        <v>0</v>
      </c>
      <c r="O885" s="2"/>
      <c r="P885" s="2"/>
      <c r="Q885" s="2">
        <v>3056.32</v>
      </c>
      <c r="R885" s="2">
        <v>141541.93</v>
      </c>
    </row>
    <row r="886" spans="1:18" x14ac:dyDescent="0.25">
      <c r="A886" s="4" t="s">
        <v>999</v>
      </c>
      <c r="B886" s="4" t="s">
        <v>50</v>
      </c>
      <c r="C886" s="1" t="s">
        <v>941</v>
      </c>
      <c r="D886" s="4" t="s">
        <v>546</v>
      </c>
      <c r="E886" s="4" t="s">
        <v>1354</v>
      </c>
      <c r="F886" s="4" t="s">
        <v>553</v>
      </c>
      <c r="G886" s="4" t="s">
        <v>761</v>
      </c>
      <c r="H886" s="4" t="s">
        <v>1084</v>
      </c>
      <c r="I886" s="4" t="s">
        <v>126</v>
      </c>
      <c r="J886" s="4"/>
      <c r="K886" s="4"/>
      <c r="L886" s="2">
        <v>7800</v>
      </c>
      <c r="M886" s="2">
        <v>7800</v>
      </c>
      <c r="N886" s="2">
        <v>0</v>
      </c>
      <c r="O886" s="2"/>
      <c r="P886" s="2"/>
      <c r="Q886" s="2">
        <v>5261.71</v>
      </c>
      <c r="R886" s="2">
        <v>0</v>
      </c>
    </row>
    <row r="887" spans="1:18" x14ac:dyDescent="0.25">
      <c r="A887" s="4" t="s">
        <v>999</v>
      </c>
      <c r="B887" s="4" t="s">
        <v>50</v>
      </c>
      <c r="C887" s="1" t="s">
        <v>900</v>
      </c>
      <c r="D887" s="4" t="s">
        <v>52</v>
      </c>
      <c r="E887" s="4" t="s">
        <v>1356</v>
      </c>
      <c r="F887" s="4" t="s">
        <v>87</v>
      </c>
      <c r="G887" s="4" t="s">
        <v>1153</v>
      </c>
      <c r="H887" s="4" t="s">
        <v>1084</v>
      </c>
      <c r="I887" s="4" t="s">
        <v>1305</v>
      </c>
      <c r="J887" s="4"/>
      <c r="K887" s="4"/>
      <c r="L887" s="2">
        <v>1000</v>
      </c>
      <c r="M887" s="2">
        <v>53999</v>
      </c>
      <c r="N887" s="2">
        <v>0</v>
      </c>
      <c r="O887" s="2">
        <v>0</v>
      </c>
      <c r="P887" s="2">
        <v>0</v>
      </c>
      <c r="Q887" s="2">
        <v>52780.25</v>
      </c>
      <c r="R887" s="2">
        <v>0</v>
      </c>
    </row>
    <row r="888" spans="1:18" x14ac:dyDescent="0.25">
      <c r="A888" s="4" t="s">
        <v>999</v>
      </c>
      <c r="B888" s="4" t="s">
        <v>50</v>
      </c>
      <c r="C888" s="1" t="s">
        <v>414</v>
      </c>
      <c r="D888" s="4" t="s">
        <v>410</v>
      </c>
      <c r="E888" s="4" t="s">
        <v>1353</v>
      </c>
      <c r="F888" s="4" t="s">
        <v>1171</v>
      </c>
      <c r="G888" s="4" t="s">
        <v>684</v>
      </c>
      <c r="H888" s="4" t="s">
        <v>1084</v>
      </c>
      <c r="I888" s="4" t="s">
        <v>419</v>
      </c>
      <c r="J888" s="4"/>
      <c r="K888" s="1" t="s">
        <v>1321</v>
      </c>
      <c r="L888" s="2"/>
      <c r="M888" s="2">
        <v>44.94</v>
      </c>
      <c r="N888" s="2"/>
      <c r="O888" s="2">
        <v>0</v>
      </c>
      <c r="P888" s="2"/>
      <c r="Q888" s="2">
        <v>44.94</v>
      </c>
      <c r="R888" s="2">
        <v>16.600000000000001</v>
      </c>
    </row>
    <row r="889" spans="1:18" x14ac:dyDescent="0.25">
      <c r="A889" s="4" t="s">
        <v>999</v>
      </c>
      <c r="B889" s="4" t="s">
        <v>50</v>
      </c>
      <c r="C889" s="1" t="s">
        <v>1170</v>
      </c>
      <c r="D889" s="4" t="s">
        <v>1300</v>
      </c>
      <c r="E889" s="4" t="s">
        <v>1354</v>
      </c>
      <c r="F889" s="4" t="s">
        <v>1311</v>
      </c>
      <c r="G889" s="4" t="s">
        <v>1252</v>
      </c>
      <c r="H889" s="4" t="s">
        <v>1084</v>
      </c>
      <c r="I889" s="4" t="s">
        <v>948</v>
      </c>
      <c r="J889" s="4"/>
      <c r="K889" s="4"/>
      <c r="L889" s="2">
        <v>145000</v>
      </c>
      <c r="M889" s="2">
        <v>145000</v>
      </c>
      <c r="N889" s="2">
        <v>0</v>
      </c>
      <c r="O889" s="2">
        <v>102.8</v>
      </c>
      <c r="P889" s="2">
        <v>0</v>
      </c>
      <c r="Q889" s="2">
        <v>125300.89</v>
      </c>
      <c r="R889" s="2">
        <v>995.2</v>
      </c>
    </row>
    <row r="890" spans="1:18" x14ac:dyDescent="0.25">
      <c r="A890" s="4" t="s">
        <v>999</v>
      </c>
      <c r="B890" s="4" t="s">
        <v>50</v>
      </c>
      <c r="C890" s="1" t="s">
        <v>70</v>
      </c>
      <c r="D890" s="4" t="s">
        <v>1168</v>
      </c>
      <c r="E890" s="4" t="s">
        <v>1356</v>
      </c>
      <c r="F890" s="4" t="s">
        <v>500</v>
      </c>
      <c r="G890" s="4" t="s">
        <v>643</v>
      </c>
      <c r="H890" s="4" t="s">
        <v>1084</v>
      </c>
      <c r="I890" s="4" t="s">
        <v>909</v>
      </c>
      <c r="J890" s="4"/>
      <c r="K890" s="4"/>
      <c r="L890" s="2"/>
      <c r="M890" s="2">
        <v>11000</v>
      </c>
      <c r="N890" s="2">
        <v>0</v>
      </c>
      <c r="O890" s="2"/>
      <c r="P890" s="2"/>
      <c r="Q890" s="2">
        <v>11000</v>
      </c>
      <c r="R890" s="2">
        <v>0</v>
      </c>
    </row>
    <row r="891" spans="1:18" x14ac:dyDescent="0.25">
      <c r="A891" s="4" t="s">
        <v>999</v>
      </c>
      <c r="B891" s="4" t="s">
        <v>50</v>
      </c>
      <c r="C891" s="1" t="s">
        <v>1155</v>
      </c>
      <c r="D891" s="4" t="s">
        <v>1002</v>
      </c>
      <c r="E891" s="4" t="s">
        <v>1357</v>
      </c>
      <c r="F891" s="4" t="s">
        <v>888</v>
      </c>
      <c r="G891" s="4" t="s">
        <v>405</v>
      </c>
      <c r="H891" s="4" t="s">
        <v>1084</v>
      </c>
      <c r="I891" s="4" t="s">
        <v>54</v>
      </c>
      <c r="J891" s="4"/>
      <c r="K891" s="4"/>
      <c r="L891" s="2"/>
      <c r="M891" s="2">
        <v>6242.4</v>
      </c>
      <c r="N891" s="2">
        <v>0</v>
      </c>
      <c r="O891" s="2">
        <v>0</v>
      </c>
      <c r="P891" s="2">
        <v>0</v>
      </c>
      <c r="Q891" s="2">
        <v>6242.4</v>
      </c>
      <c r="R891" s="2">
        <v>12268.02</v>
      </c>
    </row>
    <row r="892" spans="1:18" x14ac:dyDescent="0.25">
      <c r="A892" s="4" t="s">
        <v>999</v>
      </c>
      <c r="B892" s="4" t="s">
        <v>50</v>
      </c>
      <c r="C892" s="1" t="s">
        <v>941</v>
      </c>
      <c r="D892" s="4" t="s">
        <v>1121</v>
      </c>
      <c r="E892" s="4" t="s">
        <v>1354</v>
      </c>
      <c r="F892" s="4" t="s">
        <v>17</v>
      </c>
      <c r="G892" s="4" t="s">
        <v>761</v>
      </c>
      <c r="H892" s="4" t="s">
        <v>1084</v>
      </c>
      <c r="I892" s="4" t="s">
        <v>948</v>
      </c>
      <c r="J892" s="4"/>
      <c r="K892" s="4"/>
      <c r="L892" s="2">
        <v>145</v>
      </c>
      <c r="M892" s="2">
        <v>145</v>
      </c>
      <c r="N892" s="2">
        <v>0</v>
      </c>
      <c r="O892" s="2"/>
      <c r="P892" s="2"/>
      <c r="Q892" s="2">
        <v>73.5</v>
      </c>
      <c r="R892" s="2">
        <v>1543.21</v>
      </c>
    </row>
    <row r="893" spans="1:18" x14ac:dyDescent="0.25">
      <c r="A893" s="4" t="s">
        <v>999</v>
      </c>
      <c r="B893" s="4" t="s">
        <v>50</v>
      </c>
      <c r="C893" s="1" t="s">
        <v>164</v>
      </c>
      <c r="D893" s="4" t="s">
        <v>1168</v>
      </c>
      <c r="E893" s="4" t="s">
        <v>1356</v>
      </c>
      <c r="F893" s="4" t="s">
        <v>78</v>
      </c>
      <c r="G893" s="4" t="s">
        <v>1277</v>
      </c>
      <c r="H893" s="4" t="s">
        <v>1084</v>
      </c>
      <c r="I893" s="4" t="s">
        <v>1082</v>
      </c>
      <c r="J893" s="4"/>
      <c r="K893" s="4"/>
      <c r="L893" s="2">
        <v>2400</v>
      </c>
      <c r="M893" s="2">
        <v>2400</v>
      </c>
      <c r="N893" s="2"/>
      <c r="O893" s="2">
        <v>0</v>
      </c>
      <c r="P893" s="2"/>
      <c r="Q893" s="2">
        <v>1641.48</v>
      </c>
      <c r="R893" s="2">
        <v>1043.92</v>
      </c>
    </row>
    <row r="894" spans="1:18" x14ac:dyDescent="0.25">
      <c r="A894" s="4" t="s">
        <v>999</v>
      </c>
      <c r="B894" s="4" t="s">
        <v>50</v>
      </c>
      <c r="C894" s="1" t="s">
        <v>61</v>
      </c>
      <c r="D894" s="4" t="s">
        <v>410</v>
      </c>
      <c r="E894" s="4" t="s">
        <v>1353</v>
      </c>
      <c r="F894" s="4" t="s">
        <v>1171</v>
      </c>
      <c r="G894" s="4" t="s">
        <v>733</v>
      </c>
      <c r="H894" s="4" t="s">
        <v>1084</v>
      </c>
      <c r="I894" s="4" t="s">
        <v>419</v>
      </c>
      <c r="J894" s="4"/>
      <c r="K894" s="1" t="s">
        <v>1321</v>
      </c>
      <c r="L894" s="2"/>
      <c r="M894" s="2">
        <v>35.93</v>
      </c>
      <c r="N894" s="2"/>
      <c r="O894" s="2">
        <v>0</v>
      </c>
      <c r="P894" s="2"/>
      <c r="Q894" s="2">
        <v>35.93</v>
      </c>
      <c r="R894" s="2">
        <v>0</v>
      </c>
    </row>
    <row r="895" spans="1:18" x14ac:dyDescent="0.25">
      <c r="A895" s="4" t="s">
        <v>999</v>
      </c>
      <c r="B895" s="4" t="s">
        <v>50</v>
      </c>
      <c r="C895" s="1" t="s">
        <v>246</v>
      </c>
      <c r="D895" s="4" t="s">
        <v>1300</v>
      </c>
      <c r="E895" s="4" t="s">
        <v>1354</v>
      </c>
      <c r="F895" s="4" t="s">
        <v>374</v>
      </c>
      <c r="G895" s="4" t="s">
        <v>1007</v>
      </c>
      <c r="H895" s="4" t="s">
        <v>1084</v>
      </c>
      <c r="I895" s="4" t="s">
        <v>948</v>
      </c>
      <c r="J895" s="4"/>
      <c r="K895" s="4"/>
      <c r="L895" s="2">
        <v>45000</v>
      </c>
      <c r="M895" s="2">
        <v>45000</v>
      </c>
      <c r="N895" s="2">
        <v>0</v>
      </c>
      <c r="O895" s="2">
        <v>100</v>
      </c>
      <c r="P895" s="2">
        <v>0</v>
      </c>
      <c r="Q895" s="2">
        <v>321.60000000000002</v>
      </c>
      <c r="R895" s="2">
        <v>0</v>
      </c>
    </row>
    <row r="896" spans="1:18" x14ac:dyDescent="0.25">
      <c r="A896" s="4" t="s">
        <v>999</v>
      </c>
      <c r="B896" s="4" t="s">
        <v>50</v>
      </c>
      <c r="C896" s="1" t="s">
        <v>1176</v>
      </c>
      <c r="D896" s="4" t="s">
        <v>1300</v>
      </c>
      <c r="E896" s="4" t="s">
        <v>1354</v>
      </c>
      <c r="F896" s="4" t="s">
        <v>1311</v>
      </c>
      <c r="G896" s="4" t="s">
        <v>1304</v>
      </c>
      <c r="H896" s="4" t="s">
        <v>1084</v>
      </c>
      <c r="I896" s="4" t="s">
        <v>1057</v>
      </c>
      <c r="J896" s="4"/>
      <c r="K896" s="4"/>
      <c r="L896" s="2">
        <v>6000</v>
      </c>
      <c r="M896" s="2">
        <v>8000</v>
      </c>
      <c r="N896" s="2">
        <v>1312.68</v>
      </c>
      <c r="O896" s="2">
        <v>789.78</v>
      </c>
      <c r="P896" s="2">
        <v>0</v>
      </c>
      <c r="Q896" s="2">
        <v>5474.58</v>
      </c>
      <c r="R896" s="2">
        <v>12.2</v>
      </c>
    </row>
    <row r="897" spans="1:18" x14ac:dyDescent="0.25">
      <c r="A897" s="4" t="s">
        <v>999</v>
      </c>
      <c r="B897" s="4" t="s">
        <v>50</v>
      </c>
      <c r="C897" s="1" t="s">
        <v>959</v>
      </c>
      <c r="D897" s="4" t="s">
        <v>961</v>
      </c>
      <c r="E897" s="4" t="s">
        <v>1355</v>
      </c>
      <c r="F897" s="4" t="s">
        <v>78</v>
      </c>
      <c r="G897" s="4" t="s">
        <v>440</v>
      </c>
      <c r="H897" s="4" t="s">
        <v>1084</v>
      </c>
      <c r="I897" s="4" t="s">
        <v>1166</v>
      </c>
      <c r="J897" s="4"/>
      <c r="K897" s="4"/>
      <c r="L897" s="2">
        <v>2500</v>
      </c>
      <c r="M897" s="2">
        <v>2500</v>
      </c>
      <c r="N897" s="2"/>
      <c r="O897" s="2">
        <v>0</v>
      </c>
      <c r="P897" s="2"/>
      <c r="Q897" s="2">
        <v>2126.16</v>
      </c>
      <c r="R897" s="2">
        <v>794</v>
      </c>
    </row>
    <row r="898" spans="1:18" x14ac:dyDescent="0.25">
      <c r="A898" s="4" t="s">
        <v>999</v>
      </c>
      <c r="B898" s="4" t="s">
        <v>50</v>
      </c>
      <c r="C898" s="1" t="s">
        <v>978</v>
      </c>
      <c r="D898" s="4" t="s">
        <v>102</v>
      </c>
      <c r="E898" s="4" t="s">
        <v>1354</v>
      </c>
      <c r="F898" s="4" t="s">
        <v>1221</v>
      </c>
      <c r="G898" s="4" t="s">
        <v>1124</v>
      </c>
      <c r="H898" s="4" t="s">
        <v>1084</v>
      </c>
      <c r="I898" s="4" t="s">
        <v>336</v>
      </c>
      <c r="J898" s="4"/>
      <c r="K898" s="4"/>
      <c r="L898" s="2">
        <v>40384</v>
      </c>
      <c r="M898" s="2">
        <v>39737.089999999997</v>
      </c>
      <c r="N898" s="2"/>
      <c r="O898" s="2">
        <v>0</v>
      </c>
      <c r="P898" s="2"/>
      <c r="Q898" s="2">
        <v>27696.19</v>
      </c>
      <c r="R898" s="2">
        <v>0</v>
      </c>
    </row>
    <row r="899" spans="1:18" x14ac:dyDescent="0.25">
      <c r="A899" s="4" t="s">
        <v>999</v>
      </c>
      <c r="B899" s="4" t="s">
        <v>50</v>
      </c>
      <c r="C899" s="1" t="s">
        <v>709</v>
      </c>
      <c r="D899" s="4" t="s">
        <v>1300</v>
      </c>
      <c r="E899" s="4" t="s">
        <v>1354</v>
      </c>
      <c r="F899" s="4" t="s">
        <v>1311</v>
      </c>
      <c r="G899" s="4" t="s">
        <v>899</v>
      </c>
      <c r="H899" s="4" t="s">
        <v>1084</v>
      </c>
      <c r="I899" s="4" t="s">
        <v>1065</v>
      </c>
      <c r="J899" s="4"/>
      <c r="K899" s="4"/>
      <c r="L899" s="2">
        <v>1000</v>
      </c>
      <c r="M899" s="2">
        <v>1000</v>
      </c>
      <c r="N899" s="2">
        <v>0</v>
      </c>
      <c r="O899" s="2">
        <v>38</v>
      </c>
      <c r="P899" s="2">
        <v>0</v>
      </c>
      <c r="Q899" s="2">
        <v>612</v>
      </c>
      <c r="R899" s="2">
        <v>45824</v>
      </c>
    </row>
    <row r="900" spans="1:18" x14ac:dyDescent="0.25">
      <c r="A900" s="4" t="s">
        <v>999</v>
      </c>
      <c r="B900" s="4" t="s">
        <v>50</v>
      </c>
      <c r="C900" s="1" t="s">
        <v>474</v>
      </c>
      <c r="D900" s="4" t="s">
        <v>52</v>
      </c>
      <c r="E900" s="4" t="s">
        <v>1356</v>
      </c>
      <c r="F900" s="4" t="s">
        <v>87</v>
      </c>
      <c r="G900" s="4" t="s">
        <v>405</v>
      </c>
      <c r="H900" s="4" t="s">
        <v>1084</v>
      </c>
      <c r="I900" s="4" t="s">
        <v>1305</v>
      </c>
      <c r="J900" s="4"/>
      <c r="K900" s="4"/>
      <c r="L900" s="2">
        <v>500171</v>
      </c>
      <c r="M900" s="2">
        <v>239957.2</v>
      </c>
      <c r="N900" s="2">
        <v>700.22</v>
      </c>
      <c r="O900" s="2">
        <v>0</v>
      </c>
      <c r="P900" s="2">
        <v>724</v>
      </c>
      <c r="Q900" s="2">
        <v>123161.33</v>
      </c>
      <c r="R900" s="2">
        <v>0</v>
      </c>
    </row>
    <row r="901" spans="1:18" x14ac:dyDescent="0.25">
      <c r="A901" s="4" t="s">
        <v>999</v>
      </c>
      <c r="B901" s="4" t="s">
        <v>50</v>
      </c>
      <c r="C901" s="1" t="s">
        <v>755</v>
      </c>
      <c r="D901" s="4" t="s">
        <v>102</v>
      </c>
      <c r="E901" s="4" t="s">
        <v>1354</v>
      </c>
      <c r="F901" s="4" t="s">
        <v>1221</v>
      </c>
      <c r="G901" s="4" t="s">
        <v>1137</v>
      </c>
      <c r="H901" s="4" t="s">
        <v>1084</v>
      </c>
      <c r="I901" s="4" t="s">
        <v>336</v>
      </c>
      <c r="J901" s="4"/>
      <c r="K901" s="4"/>
      <c r="L901" s="2">
        <v>50051</v>
      </c>
      <c r="M901" s="2">
        <v>50051</v>
      </c>
      <c r="N901" s="2"/>
      <c r="O901" s="2">
        <v>0</v>
      </c>
      <c r="P901" s="2"/>
      <c r="Q901" s="2">
        <v>34723.019999999997</v>
      </c>
      <c r="R901" s="2">
        <v>5785.5</v>
      </c>
    </row>
    <row r="902" spans="1:18" x14ac:dyDescent="0.25">
      <c r="A902" s="4" t="s">
        <v>999</v>
      </c>
      <c r="B902" s="4" t="s">
        <v>50</v>
      </c>
      <c r="C902" s="1" t="s">
        <v>393</v>
      </c>
      <c r="D902" s="4" t="s">
        <v>185</v>
      </c>
      <c r="E902" s="4" t="s">
        <v>1358</v>
      </c>
      <c r="F902" s="4" t="s">
        <v>233</v>
      </c>
      <c r="G902" s="4" t="s">
        <v>1141</v>
      </c>
      <c r="H902" s="4" t="s">
        <v>1084</v>
      </c>
      <c r="I902" s="4" t="s">
        <v>1194</v>
      </c>
      <c r="J902" s="4"/>
      <c r="K902" s="4"/>
      <c r="L902" s="2">
        <v>5288</v>
      </c>
      <c r="M902" s="2">
        <v>5288</v>
      </c>
      <c r="N902" s="2"/>
      <c r="O902" s="2">
        <v>0</v>
      </c>
      <c r="P902" s="2"/>
      <c r="Q902" s="2">
        <v>4183.13</v>
      </c>
      <c r="R902" s="2">
        <v>0</v>
      </c>
    </row>
    <row r="903" spans="1:18" x14ac:dyDescent="0.25">
      <c r="A903" s="4" t="s">
        <v>999</v>
      </c>
      <c r="B903" s="4" t="s">
        <v>50</v>
      </c>
      <c r="C903" s="1" t="s">
        <v>28</v>
      </c>
      <c r="D903" s="4" t="s">
        <v>1300</v>
      </c>
      <c r="E903" s="4" t="s">
        <v>1354</v>
      </c>
      <c r="F903" s="4" t="s">
        <v>374</v>
      </c>
      <c r="G903" s="4" t="s">
        <v>134</v>
      </c>
      <c r="H903" s="4" t="s">
        <v>1084</v>
      </c>
      <c r="I903" s="4" t="s">
        <v>948</v>
      </c>
      <c r="J903" s="4"/>
      <c r="K903" s="4"/>
      <c r="L903" s="2">
        <v>120000</v>
      </c>
      <c r="M903" s="2">
        <v>99016</v>
      </c>
      <c r="N903" s="2">
        <v>0</v>
      </c>
      <c r="O903" s="2">
        <v>0</v>
      </c>
      <c r="P903" s="2">
        <v>0</v>
      </c>
      <c r="Q903" s="2">
        <v>12177.87</v>
      </c>
      <c r="R903" s="2">
        <v>17871.37</v>
      </c>
    </row>
    <row r="904" spans="1:18" x14ac:dyDescent="0.25">
      <c r="A904" s="4" t="s">
        <v>999</v>
      </c>
      <c r="B904" s="4" t="s">
        <v>50</v>
      </c>
      <c r="C904" s="1" t="s">
        <v>689</v>
      </c>
      <c r="D904" s="4" t="s">
        <v>1300</v>
      </c>
      <c r="E904" s="4" t="s">
        <v>1354</v>
      </c>
      <c r="F904" s="4" t="s">
        <v>1311</v>
      </c>
      <c r="G904" s="4" t="s">
        <v>191</v>
      </c>
      <c r="H904" s="4" t="s">
        <v>1084</v>
      </c>
      <c r="I904" s="4" t="s">
        <v>1057</v>
      </c>
      <c r="J904" s="4"/>
      <c r="K904" s="4"/>
      <c r="L904" s="2"/>
      <c r="M904" s="2">
        <v>3669.73</v>
      </c>
      <c r="N904" s="2">
        <v>0</v>
      </c>
      <c r="O904" s="2">
        <v>0</v>
      </c>
      <c r="P904" s="2">
        <v>0</v>
      </c>
      <c r="Q904" s="2">
        <v>3669.73</v>
      </c>
      <c r="R904" s="2">
        <v>0</v>
      </c>
    </row>
    <row r="905" spans="1:18" x14ac:dyDescent="0.25">
      <c r="A905" s="4" t="s">
        <v>999</v>
      </c>
      <c r="B905" s="4" t="s">
        <v>50</v>
      </c>
      <c r="C905" s="1" t="s">
        <v>255</v>
      </c>
      <c r="D905" s="4" t="s">
        <v>546</v>
      </c>
      <c r="E905" s="4" t="s">
        <v>1354</v>
      </c>
      <c r="F905" s="4" t="s">
        <v>78</v>
      </c>
      <c r="G905" s="4" t="s">
        <v>681</v>
      </c>
      <c r="H905" s="4" t="s">
        <v>1084</v>
      </c>
      <c r="I905" s="4" t="s">
        <v>126</v>
      </c>
      <c r="J905" s="4"/>
      <c r="K905" s="4"/>
      <c r="L905" s="2">
        <v>13243.8</v>
      </c>
      <c r="M905" s="2">
        <v>10560</v>
      </c>
      <c r="N905" s="2"/>
      <c r="O905" s="2">
        <v>0</v>
      </c>
      <c r="P905" s="2"/>
      <c r="Q905" s="2">
        <v>10560</v>
      </c>
      <c r="R905" s="2">
        <v>0</v>
      </c>
    </row>
    <row r="906" spans="1:18" x14ac:dyDescent="0.25">
      <c r="A906" s="4" t="s">
        <v>999</v>
      </c>
      <c r="B906" s="4" t="s">
        <v>50</v>
      </c>
      <c r="C906" s="1" t="s">
        <v>603</v>
      </c>
      <c r="D906" s="4" t="s">
        <v>52</v>
      </c>
      <c r="E906" s="4" t="s">
        <v>1356</v>
      </c>
      <c r="F906" s="4" t="s">
        <v>87</v>
      </c>
      <c r="G906" s="4" t="s">
        <v>108</v>
      </c>
      <c r="H906" s="4" t="s">
        <v>1084</v>
      </c>
      <c r="I906" s="4" t="s">
        <v>1305</v>
      </c>
      <c r="J906" s="4"/>
      <c r="K906" s="4"/>
      <c r="L906" s="2"/>
      <c r="M906" s="2">
        <v>1704</v>
      </c>
      <c r="N906" s="2">
        <v>0</v>
      </c>
      <c r="O906" s="2">
        <v>0</v>
      </c>
      <c r="P906" s="2">
        <v>0</v>
      </c>
      <c r="Q906" s="2">
        <v>1704</v>
      </c>
      <c r="R906" s="2">
        <v>0</v>
      </c>
    </row>
    <row r="907" spans="1:18" x14ac:dyDescent="0.25">
      <c r="A907" s="4" t="s">
        <v>999</v>
      </c>
      <c r="B907" s="4" t="s">
        <v>50</v>
      </c>
      <c r="C907" s="1" t="s">
        <v>835</v>
      </c>
      <c r="D907" s="4" t="s">
        <v>759</v>
      </c>
      <c r="E907" s="4" t="s">
        <v>1360</v>
      </c>
      <c r="F907" s="4" t="s">
        <v>78</v>
      </c>
      <c r="G907" s="4" t="s">
        <v>1051</v>
      </c>
      <c r="H907" s="4" t="s">
        <v>1084</v>
      </c>
      <c r="I907" s="4" t="s">
        <v>200</v>
      </c>
      <c r="J907" s="4"/>
      <c r="K907" s="4"/>
      <c r="L907" s="2">
        <v>7178</v>
      </c>
      <c r="M907" s="2">
        <v>5759.29</v>
      </c>
      <c r="N907" s="2"/>
      <c r="O907" s="2">
        <v>0</v>
      </c>
      <c r="P907" s="2"/>
      <c r="Q907" s="2">
        <v>5689.09</v>
      </c>
      <c r="R907" s="2">
        <v>9672.5</v>
      </c>
    </row>
    <row r="908" spans="1:18" x14ac:dyDescent="0.25">
      <c r="A908" s="4" t="s">
        <v>999</v>
      </c>
      <c r="B908" s="4" t="s">
        <v>50</v>
      </c>
      <c r="C908" s="1" t="s">
        <v>165</v>
      </c>
      <c r="D908" s="4" t="s">
        <v>1314</v>
      </c>
      <c r="E908" s="4" t="s">
        <v>1356</v>
      </c>
      <c r="F908" s="4" t="s">
        <v>833</v>
      </c>
      <c r="G908" s="4" t="s">
        <v>643</v>
      </c>
      <c r="H908" s="4" t="s">
        <v>1084</v>
      </c>
      <c r="I908" s="4" t="s">
        <v>641</v>
      </c>
      <c r="J908" s="4"/>
      <c r="K908" s="4"/>
      <c r="L908" s="2">
        <v>100000</v>
      </c>
      <c r="M908" s="2">
        <v>311599.44</v>
      </c>
      <c r="N908" s="2">
        <v>0</v>
      </c>
      <c r="O908" s="2"/>
      <c r="P908" s="2"/>
      <c r="Q908" s="2">
        <v>309423.49</v>
      </c>
      <c r="R908" s="2">
        <v>0</v>
      </c>
    </row>
    <row r="909" spans="1:18" x14ac:dyDescent="0.25">
      <c r="A909" s="4" t="s">
        <v>999</v>
      </c>
      <c r="B909" s="4" t="s">
        <v>50</v>
      </c>
      <c r="C909" s="1" t="s">
        <v>708</v>
      </c>
      <c r="D909" s="4" t="s">
        <v>533</v>
      </c>
      <c r="E909" s="4" t="s">
        <v>1353</v>
      </c>
      <c r="F909" s="4" t="s">
        <v>833</v>
      </c>
      <c r="G909" s="4" t="s">
        <v>1164</v>
      </c>
      <c r="H909" s="4" t="s">
        <v>1084</v>
      </c>
      <c r="I909" s="4" t="s">
        <v>269</v>
      </c>
      <c r="J909" s="4"/>
      <c r="K909" s="4"/>
      <c r="L909" s="2"/>
      <c r="M909" s="2">
        <v>5142</v>
      </c>
      <c r="N909" s="2">
        <v>0</v>
      </c>
      <c r="O909" s="2"/>
      <c r="P909" s="2"/>
      <c r="Q909" s="2">
        <v>5142</v>
      </c>
      <c r="R909" s="2">
        <v>1008</v>
      </c>
    </row>
    <row r="910" spans="1:18" x14ac:dyDescent="0.25">
      <c r="A910" s="4" t="s">
        <v>999</v>
      </c>
      <c r="B910" s="4" t="s">
        <v>50</v>
      </c>
      <c r="C910" s="1" t="s">
        <v>196</v>
      </c>
      <c r="D910" s="4" t="s">
        <v>533</v>
      </c>
      <c r="E910" s="4" t="s">
        <v>1353</v>
      </c>
      <c r="F910" s="4" t="s">
        <v>615</v>
      </c>
      <c r="G910" s="4" t="s">
        <v>580</v>
      </c>
      <c r="H910" s="4" t="s">
        <v>1084</v>
      </c>
      <c r="I910" s="4" t="s">
        <v>1082</v>
      </c>
      <c r="J910" s="4"/>
      <c r="K910" s="4"/>
      <c r="L910" s="2"/>
      <c r="M910" s="2">
        <v>2917.91</v>
      </c>
      <c r="N910" s="2">
        <v>0</v>
      </c>
      <c r="O910" s="2"/>
      <c r="P910" s="2"/>
      <c r="Q910" s="2">
        <v>2917.91</v>
      </c>
      <c r="R910" s="2">
        <v>0</v>
      </c>
    </row>
    <row r="911" spans="1:18" x14ac:dyDescent="0.25">
      <c r="A911" s="4" t="s">
        <v>999</v>
      </c>
      <c r="B911" s="4" t="s">
        <v>50</v>
      </c>
      <c r="C911" s="1" t="s">
        <v>1129</v>
      </c>
      <c r="D911" s="4" t="s">
        <v>410</v>
      </c>
      <c r="E911" s="4" t="s">
        <v>1353</v>
      </c>
      <c r="F911" s="4" t="s">
        <v>1171</v>
      </c>
      <c r="G911" s="4" t="s">
        <v>1141</v>
      </c>
      <c r="H911" s="4" t="s">
        <v>1084</v>
      </c>
      <c r="I911" s="4" t="s">
        <v>692</v>
      </c>
      <c r="J911" s="4"/>
      <c r="K911" s="4"/>
      <c r="L911" s="2">
        <v>12046</v>
      </c>
      <c r="M911" s="2">
        <v>11456.45</v>
      </c>
      <c r="N911" s="2"/>
      <c r="O911" s="2">
        <v>0</v>
      </c>
      <c r="P911" s="2"/>
      <c r="Q911" s="2">
        <v>9231.33</v>
      </c>
      <c r="R911" s="2">
        <v>0</v>
      </c>
    </row>
    <row r="912" spans="1:18" x14ac:dyDescent="0.25">
      <c r="A912" s="4" t="s">
        <v>999</v>
      </c>
      <c r="B912" s="4" t="s">
        <v>50</v>
      </c>
      <c r="C912" s="1" t="s">
        <v>424</v>
      </c>
      <c r="D912" s="4" t="s">
        <v>410</v>
      </c>
      <c r="E912" s="4" t="s">
        <v>1353</v>
      </c>
      <c r="F912" s="4" t="s">
        <v>1171</v>
      </c>
      <c r="G912" s="4" t="s">
        <v>1051</v>
      </c>
      <c r="H912" s="4" t="s">
        <v>1084</v>
      </c>
      <c r="I912" s="4" t="s">
        <v>692</v>
      </c>
      <c r="J912" s="4"/>
      <c r="K912" s="4"/>
      <c r="L912" s="2">
        <v>22326</v>
      </c>
      <c r="M912" s="2">
        <v>21210.12</v>
      </c>
      <c r="N912" s="2"/>
      <c r="O912" s="2">
        <v>0</v>
      </c>
      <c r="P912" s="2"/>
      <c r="Q912" s="2">
        <v>19061.78</v>
      </c>
      <c r="R912" s="2">
        <v>38464.94</v>
      </c>
    </row>
    <row r="913" spans="1:18" x14ac:dyDescent="0.25">
      <c r="A913" s="4" t="s">
        <v>999</v>
      </c>
      <c r="B913" s="4" t="s">
        <v>50</v>
      </c>
      <c r="C913" s="1" t="s">
        <v>798</v>
      </c>
      <c r="D913" s="4" t="s">
        <v>410</v>
      </c>
      <c r="E913" s="4" t="s">
        <v>1353</v>
      </c>
      <c r="F913" s="4" t="s">
        <v>1171</v>
      </c>
      <c r="G913" s="4" t="s">
        <v>672</v>
      </c>
      <c r="H913" s="4" t="s">
        <v>1084</v>
      </c>
      <c r="I913" s="4" t="s">
        <v>437</v>
      </c>
      <c r="J913" s="4"/>
      <c r="K913" s="4"/>
      <c r="L913" s="2"/>
      <c r="M913" s="2">
        <v>1679.73</v>
      </c>
      <c r="N913" s="2">
        <v>-195.27</v>
      </c>
      <c r="O913" s="2">
        <v>0</v>
      </c>
      <c r="P913" s="2">
        <v>0</v>
      </c>
      <c r="Q913" s="2">
        <v>1480.77</v>
      </c>
      <c r="R913" s="2">
        <v>0</v>
      </c>
    </row>
    <row r="914" spans="1:18" x14ac:dyDescent="0.25">
      <c r="A914" s="4" t="s">
        <v>999</v>
      </c>
      <c r="B914" s="4" t="s">
        <v>50</v>
      </c>
      <c r="C914" s="1" t="s">
        <v>99</v>
      </c>
      <c r="D914" s="4" t="s">
        <v>533</v>
      </c>
      <c r="E914" s="4" t="s">
        <v>1353</v>
      </c>
      <c r="F914" s="4" t="s">
        <v>615</v>
      </c>
      <c r="G914" s="4" t="s">
        <v>877</v>
      </c>
      <c r="H914" s="4" t="s">
        <v>1084</v>
      </c>
      <c r="I914" s="4" t="s">
        <v>1082</v>
      </c>
      <c r="J914" s="4"/>
      <c r="K914" s="4"/>
      <c r="L914" s="2"/>
      <c r="M914" s="2">
        <v>33.19</v>
      </c>
      <c r="N914" s="2">
        <v>0</v>
      </c>
      <c r="O914" s="2"/>
      <c r="P914" s="2"/>
      <c r="Q914" s="2">
        <v>33.19</v>
      </c>
      <c r="R914" s="2">
        <v>0</v>
      </c>
    </row>
    <row r="915" spans="1:18" x14ac:dyDescent="0.25">
      <c r="A915" s="4" t="s">
        <v>999</v>
      </c>
      <c r="B915" s="4" t="s">
        <v>50</v>
      </c>
      <c r="C915" s="1" t="s">
        <v>1120</v>
      </c>
      <c r="D915" s="4" t="s">
        <v>896</v>
      </c>
      <c r="E915" s="4" t="s">
        <v>1357</v>
      </c>
      <c r="F915" s="4" t="s">
        <v>833</v>
      </c>
      <c r="G915" s="4" t="s">
        <v>643</v>
      </c>
      <c r="H915" s="4" t="s">
        <v>1084</v>
      </c>
      <c r="I915" s="4" t="s">
        <v>997</v>
      </c>
      <c r="J915" s="4"/>
      <c r="K915" s="4"/>
      <c r="L915" s="2"/>
      <c r="M915" s="2">
        <v>28600</v>
      </c>
      <c r="N915" s="2">
        <v>0</v>
      </c>
      <c r="O915" s="2"/>
      <c r="P915" s="2"/>
      <c r="Q915" s="2">
        <v>28468.87</v>
      </c>
      <c r="R915" s="2">
        <v>0</v>
      </c>
    </row>
    <row r="916" spans="1:18" x14ac:dyDescent="0.25">
      <c r="A916" s="4" t="s">
        <v>999</v>
      </c>
      <c r="B916" s="4" t="s">
        <v>50</v>
      </c>
      <c r="C916" s="1" t="s">
        <v>462</v>
      </c>
      <c r="D916" s="4" t="s">
        <v>867</v>
      </c>
      <c r="E916" s="4" t="s">
        <v>1357</v>
      </c>
      <c r="F916" s="4" t="s">
        <v>78</v>
      </c>
      <c r="G916" s="4" t="s">
        <v>883</v>
      </c>
      <c r="H916" s="4" t="s">
        <v>1084</v>
      </c>
      <c r="I916" s="4" t="s">
        <v>54</v>
      </c>
      <c r="J916" s="4"/>
      <c r="K916" s="4"/>
      <c r="L916" s="2"/>
      <c r="M916" s="2">
        <v>7392.15</v>
      </c>
      <c r="N916" s="2"/>
      <c r="O916" s="2">
        <v>0</v>
      </c>
      <c r="P916" s="2"/>
      <c r="Q916" s="2">
        <v>7392.15</v>
      </c>
      <c r="R916" s="2">
        <v>8.8000000000000007</v>
      </c>
    </row>
    <row r="917" spans="1:18" x14ac:dyDescent="0.25">
      <c r="A917" s="4" t="s">
        <v>999</v>
      </c>
      <c r="B917" s="4" t="s">
        <v>50</v>
      </c>
      <c r="C917" s="1" t="s">
        <v>707</v>
      </c>
      <c r="D917" s="4" t="s">
        <v>546</v>
      </c>
      <c r="E917" s="4" t="s">
        <v>1354</v>
      </c>
      <c r="F917" s="4" t="s">
        <v>918</v>
      </c>
      <c r="G917" s="4" t="s">
        <v>191</v>
      </c>
      <c r="H917" s="4" t="s">
        <v>1084</v>
      </c>
      <c r="I917" s="4"/>
      <c r="J917" s="4"/>
      <c r="K917" s="4"/>
      <c r="L917" s="2"/>
      <c r="M917" s="2">
        <v>450</v>
      </c>
      <c r="N917" s="2"/>
      <c r="O917" s="2"/>
      <c r="P917" s="2"/>
      <c r="Q917" s="2">
        <v>450</v>
      </c>
      <c r="R917" s="2">
        <v>272.45999999999998</v>
      </c>
    </row>
    <row r="918" spans="1:18" x14ac:dyDescent="0.25">
      <c r="A918" s="4" t="s">
        <v>999</v>
      </c>
      <c r="B918" s="4" t="s">
        <v>50</v>
      </c>
      <c r="C918" s="1" t="s">
        <v>835</v>
      </c>
      <c r="D918" s="4" t="s">
        <v>961</v>
      </c>
      <c r="E918" s="4" t="s">
        <v>1355</v>
      </c>
      <c r="F918" s="4" t="s">
        <v>78</v>
      </c>
      <c r="G918" s="4" t="s">
        <v>1051</v>
      </c>
      <c r="H918" s="4" t="s">
        <v>1084</v>
      </c>
      <c r="I918" s="4" t="s">
        <v>1166</v>
      </c>
      <c r="J918" s="4"/>
      <c r="K918" s="4"/>
      <c r="L918" s="2">
        <v>6636</v>
      </c>
      <c r="M918" s="2">
        <v>6636</v>
      </c>
      <c r="N918" s="2"/>
      <c r="O918" s="2">
        <v>0</v>
      </c>
      <c r="P918" s="2"/>
      <c r="Q918" s="2">
        <v>6001.71</v>
      </c>
      <c r="R918" s="2">
        <v>20203.080000000002</v>
      </c>
    </row>
    <row r="919" spans="1:18" x14ac:dyDescent="0.25">
      <c r="A919" s="4" t="s">
        <v>999</v>
      </c>
      <c r="B919" s="4" t="s">
        <v>50</v>
      </c>
      <c r="C919" s="1" t="s">
        <v>525</v>
      </c>
      <c r="D919" s="4" t="s">
        <v>52</v>
      </c>
      <c r="E919" s="4" t="s">
        <v>1356</v>
      </c>
      <c r="F919" s="4" t="s">
        <v>87</v>
      </c>
      <c r="G919" s="4" t="s">
        <v>387</v>
      </c>
      <c r="H919" s="4" t="s">
        <v>1084</v>
      </c>
      <c r="I919" s="4" t="s">
        <v>1305</v>
      </c>
      <c r="J919" s="4"/>
      <c r="K919" s="4"/>
      <c r="L919" s="2">
        <v>5700</v>
      </c>
      <c r="M919" s="2">
        <v>61010.1</v>
      </c>
      <c r="N919" s="2">
        <v>10112.040000000001</v>
      </c>
      <c r="O919" s="2">
        <v>1721.14</v>
      </c>
      <c r="P919" s="2">
        <v>0</v>
      </c>
      <c r="Q919" s="2">
        <v>43878.57</v>
      </c>
      <c r="R919" s="2">
        <v>52.68</v>
      </c>
    </row>
    <row r="920" spans="1:18" x14ac:dyDescent="0.25">
      <c r="A920" s="4" t="s">
        <v>999</v>
      </c>
      <c r="B920" s="4" t="s">
        <v>50</v>
      </c>
      <c r="C920" s="1" t="s">
        <v>1138</v>
      </c>
      <c r="D920" s="4" t="s">
        <v>102</v>
      </c>
      <c r="E920" s="4" t="s">
        <v>1354</v>
      </c>
      <c r="F920" s="4" t="s">
        <v>1221</v>
      </c>
      <c r="G920" s="4" t="s">
        <v>1051</v>
      </c>
      <c r="H920" s="4" t="s">
        <v>1084</v>
      </c>
      <c r="I920" s="4" t="s">
        <v>336</v>
      </c>
      <c r="J920" s="4"/>
      <c r="K920" s="4"/>
      <c r="L920" s="2">
        <v>23562</v>
      </c>
      <c r="M920" s="2">
        <v>23562</v>
      </c>
      <c r="N920" s="2"/>
      <c r="O920" s="2">
        <v>0</v>
      </c>
      <c r="P920" s="2"/>
      <c r="Q920" s="2">
        <v>15773.16</v>
      </c>
      <c r="R920" s="2">
        <v>0</v>
      </c>
    </row>
    <row r="921" spans="1:18" x14ac:dyDescent="0.25">
      <c r="A921" s="4" t="s">
        <v>999</v>
      </c>
      <c r="B921" s="4" t="s">
        <v>50</v>
      </c>
      <c r="C921" s="1" t="s">
        <v>584</v>
      </c>
      <c r="D921" s="4" t="s">
        <v>759</v>
      </c>
      <c r="E921" s="4" t="s">
        <v>1360</v>
      </c>
      <c r="F921" s="4" t="s">
        <v>78</v>
      </c>
      <c r="G921" s="4" t="s">
        <v>1124</v>
      </c>
      <c r="H921" s="4" t="s">
        <v>1084</v>
      </c>
      <c r="I921" s="4" t="s">
        <v>200</v>
      </c>
      <c r="J921" s="4"/>
      <c r="K921" s="4"/>
      <c r="L921" s="2">
        <v>12302</v>
      </c>
      <c r="M921" s="2">
        <v>12302</v>
      </c>
      <c r="N921" s="2"/>
      <c r="O921" s="2">
        <v>0</v>
      </c>
      <c r="P921" s="2"/>
      <c r="Q921" s="2">
        <v>9876.1299999999992</v>
      </c>
      <c r="R921" s="2">
        <v>10853.3</v>
      </c>
    </row>
    <row r="922" spans="1:18" x14ac:dyDescent="0.25">
      <c r="A922" s="4" t="s">
        <v>999</v>
      </c>
      <c r="B922" s="4" t="s">
        <v>50</v>
      </c>
      <c r="C922" s="1" t="s">
        <v>1230</v>
      </c>
      <c r="D922" s="4" t="s">
        <v>759</v>
      </c>
      <c r="E922" s="4" t="s">
        <v>1360</v>
      </c>
      <c r="F922" s="4" t="s">
        <v>78</v>
      </c>
      <c r="G922" s="4" t="s">
        <v>684</v>
      </c>
      <c r="H922" s="4" t="s">
        <v>1084</v>
      </c>
      <c r="I922" s="4" t="s">
        <v>200</v>
      </c>
      <c r="J922" s="4"/>
      <c r="K922" s="4"/>
      <c r="L922" s="2">
        <v>2603</v>
      </c>
      <c r="M922" s="2">
        <v>2603</v>
      </c>
      <c r="N922" s="2"/>
      <c r="O922" s="2">
        <v>0</v>
      </c>
      <c r="P922" s="2"/>
      <c r="Q922" s="2">
        <v>1896.09</v>
      </c>
      <c r="R922" s="2">
        <v>2185.65</v>
      </c>
    </row>
    <row r="923" spans="1:18" x14ac:dyDescent="0.25">
      <c r="A923" s="4" t="s">
        <v>999</v>
      </c>
      <c r="B923" s="4" t="s">
        <v>50</v>
      </c>
      <c r="C923" s="1" t="s">
        <v>255</v>
      </c>
      <c r="D923" s="4" t="s">
        <v>410</v>
      </c>
      <c r="E923" s="4" t="s">
        <v>1353</v>
      </c>
      <c r="F923" s="4" t="s">
        <v>1171</v>
      </c>
      <c r="G923" s="4" t="s">
        <v>681</v>
      </c>
      <c r="H923" s="4" t="s">
        <v>1084</v>
      </c>
      <c r="I923" s="4" t="s">
        <v>692</v>
      </c>
      <c r="J923" s="4"/>
      <c r="K923" s="4"/>
      <c r="L923" s="2">
        <v>31317.85</v>
      </c>
      <c r="M923" s="2">
        <v>30509.51</v>
      </c>
      <c r="N923" s="2"/>
      <c r="O923" s="2">
        <v>0</v>
      </c>
      <c r="P923" s="2"/>
      <c r="Q923" s="2">
        <v>25991.66</v>
      </c>
      <c r="R923" s="2">
        <v>280.38</v>
      </c>
    </row>
    <row r="924" spans="1:18" x14ac:dyDescent="0.25">
      <c r="A924" s="4" t="s">
        <v>999</v>
      </c>
      <c r="B924" s="4" t="s">
        <v>50</v>
      </c>
      <c r="C924" s="1" t="s">
        <v>479</v>
      </c>
      <c r="D924" s="4" t="s">
        <v>1300</v>
      </c>
      <c r="E924" s="4" t="s">
        <v>1354</v>
      </c>
      <c r="F924" s="4" t="s">
        <v>1311</v>
      </c>
      <c r="G924" s="4" t="s">
        <v>1288</v>
      </c>
      <c r="H924" s="4" t="s">
        <v>1084</v>
      </c>
      <c r="I924" s="4" t="s">
        <v>1057</v>
      </c>
      <c r="J924" s="4"/>
      <c r="K924" s="4"/>
      <c r="L924" s="2">
        <v>30000</v>
      </c>
      <c r="M924" s="2">
        <v>30000</v>
      </c>
      <c r="N924" s="2">
        <v>0</v>
      </c>
      <c r="O924" s="2">
        <v>620.47</v>
      </c>
      <c r="P924" s="2">
        <v>-13.14</v>
      </c>
      <c r="Q924" s="2">
        <v>2288.41</v>
      </c>
      <c r="R924" s="2">
        <v>897</v>
      </c>
    </row>
    <row r="925" spans="1:18" x14ac:dyDescent="0.25">
      <c r="A925" s="4" t="s">
        <v>999</v>
      </c>
      <c r="B925" s="4" t="s">
        <v>50</v>
      </c>
      <c r="C925" s="1" t="s">
        <v>453</v>
      </c>
      <c r="D925" s="4" t="s">
        <v>410</v>
      </c>
      <c r="E925" s="4" t="s">
        <v>1353</v>
      </c>
      <c r="F925" s="4" t="s">
        <v>1171</v>
      </c>
      <c r="G925" s="4" t="s">
        <v>1137</v>
      </c>
      <c r="H925" s="4" t="s">
        <v>1084</v>
      </c>
      <c r="I925" s="4" t="s">
        <v>419</v>
      </c>
      <c r="J925" s="4"/>
      <c r="K925" s="1" t="s">
        <v>1321</v>
      </c>
      <c r="L925" s="2"/>
      <c r="M925" s="2">
        <v>450.47</v>
      </c>
      <c r="N925" s="2"/>
      <c r="O925" s="2">
        <v>0</v>
      </c>
      <c r="P925" s="2"/>
      <c r="Q925" s="2">
        <v>450.47</v>
      </c>
      <c r="R925" s="2">
        <v>0</v>
      </c>
    </row>
    <row r="926" spans="1:18" x14ac:dyDescent="0.25">
      <c r="A926" s="4" t="s">
        <v>999</v>
      </c>
      <c r="B926" s="4" t="s">
        <v>50</v>
      </c>
      <c r="C926" s="1" t="s">
        <v>835</v>
      </c>
      <c r="D926" s="4" t="s">
        <v>867</v>
      </c>
      <c r="E926" s="4" t="s">
        <v>1357</v>
      </c>
      <c r="F926" s="4" t="s">
        <v>888</v>
      </c>
      <c r="G926" s="4" t="s">
        <v>1051</v>
      </c>
      <c r="H926" s="4" t="s">
        <v>1084</v>
      </c>
      <c r="I926" s="4" t="s">
        <v>54</v>
      </c>
      <c r="J926" s="4"/>
      <c r="K926" s="4"/>
      <c r="L926" s="2">
        <v>9125</v>
      </c>
      <c r="M926" s="2">
        <v>9285.3799999999992</v>
      </c>
      <c r="N926" s="2"/>
      <c r="O926" s="2">
        <v>0</v>
      </c>
      <c r="P926" s="2"/>
      <c r="Q926" s="2">
        <v>9285</v>
      </c>
      <c r="R926" s="2">
        <v>0</v>
      </c>
    </row>
    <row r="927" spans="1:18" x14ac:dyDescent="0.25">
      <c r="A927" s="4" t="s">
        <v>999</v>
      </c>
      <c r="B927" s="4" t="s">
        <v>50</v>
      </c>
      <c r="C927" s="1" t="s">
        <v>1094</v>
      </c>
      <c r="D927" s="4" t="s">
        <v>675</v>
      </c>
      <c r="E927" s="4" t="s">
        <v>1354</v>
      </c>
      <c r="F927" s="4" t="s">
        <v>500</v>
      </c>
      <c r="G927" s="4" t="s">
        <v>643</v>
      </c>
      <c r="H927" s="4" t="s">
        <v>1084</v>
      </c>
      <c r="I927" s="4" t="s">
        <v>909</v>
      </c>
      <c r="J927" s="4"/>
      <c r="K927" s="4"/>
      <c r="L927" s="2"/>
      <c r="M927" s="2">
        <v>2000</v>
      </c>
      <c r="N927" s="2">
        <v>0</v>
      </c>
      <c r="O927" s="2"/>
      <c r="P927" s="2"/>
      <c r="Q927" s="2">
        <v>1000</v>
      </c>
      <c r="R927" s="2">
        <v>0</v>
      </c>
    </row>
    <row r="928" spans="1:18" x14ac:dyDescent="0.25">
      <c r="A928" s="4" t="s">
        <v>999</v>
      </c>
      <c r="B928" s="4" t="s">
        <v>50</v>
      </c>
      <c r="C928" s="1" t="s">
        <v>224</v>
      </c>
      <c r="D928" s="4" t="s">
        <v>102</v>
      </c>
      <c r="E928" s="4" t="s">
        <v>1354</v>
      </c>
      <c r="F928" s="4" t="s">
        <v>78</v>
      </c>
      <c r="G928" s="4" t="s">
        <v>461</v>
      </c>
      <c r="H928" s="4" t="s">
        <v>1084</v>
      </c>
      <c r="I928" s="4" t="s">
        <v>948</v>
      </c>
      <c r="J928" s="4"/>
      <c r="K928" s="4"/>
      <c r="L928" s="2">
        <v>3000</v>
      </c>
      <c r="M928" s="2">
        <v>5804.36</v>
      </c>
      <c r="N928" s="2"/>
      <c r="O928" s="2">
        <v>0</v>
      </c>
      <c r="P928" s="2"/>
      <c r="Q928" s="2">
        <v>5804.36</v>
      </c>
      <c r="R928" s="2">
        <v>0</v>
      </c>
    </row>
    <row r="929" spans="1:18" x14ac:dyDescent="0.25">
      <c r="A929" s="4" t="s">
        <v>999</v>
      </c>
      <c r="B929" s="4" t="s">
        <v>50</v>
      </c>
      <c r="C929" s="1" t="s">
        <v>578</v>
      </c>
      <c r="D929" s="4" t="s">
        <v>185</v>
      </c>
      <c r="E929" s="4" t="s">
        <v>1358</v>
      </c>
      <c r="F929" s="4" t="s">
        <v>233</v>
      </c>
      <c r="G929" s="4" t="s">
        <v>314</v>
      </c>
      <c r="H929" s="4" t="s">
        <v>1084</v>
      </c>
      <c r="I929" s="4" t="s">
        <v>1194</v>
      </c>
      <c r="J929" s="4"/>
      <c r="K929" s="4"/>
      <c r="L929" s="2">
        <v>268962</v>
      </c>
      <c r="M929" s="2">
        <v>268962</v>
      </c>
      <c r="N929" s="2"/>
      <c r="O929" s="2">
        <v>0</v>
      </c>
      <c r="P929" s="2"/>
      <c r="Q929" s="2">
        <v>237689.67</v>
      </c>
      <c r="R929" s="2">
        <v>472.5</v>
      </c>
    </row>
    <row r="930" spans="1:18" x14ac:dyDescent="0.25">
      <c r="A930" s="4" t="s">
        <v>999</v>
      </c>
      <c r="B930" s="4" t="s">
        <v>50</v>
      </c>
      <c r="C930" s="1" t="s">
        <v>142</v>
      </c>
      <c r="D930" s="4" t="s">
        <v>1300</v>
      </c>
      <c r="E930" s="4" t="s">
        <v>1354</v>
      </c>
      <c r="F930" s="4" t="s">
        <v>1311</v>
      </c>
      <c r="G930" s="4" t="s">
        <v>507</v>
      </c>
      <c r="H930" s="4" t="s">
        <v>1084</v>
      </c>
      <c r="I930" s="4" t="s">
        <v>1057</v>
      </c>
      <c r="J930" s="4"/>
      <c r="K930" s="4"/>
      <c r="L930" s="2">
        <v>20000</v>
      </c>
      <c r="M930" s="2">
        <v>20000</v>
      </c>
      <c r="N930" s="2">
        <v>13652.1</v>
      </c>
      <c r="O930" s="2">
        <v>0</v>
      </c>
      <c r="P930" s="2">
        <v>0</v>
      </c>
      <c r="Q930" s="2">
        <v>1837.9</v>
      </c>
      <c r="R930" s="2">
        <v>0</v>
      </c>
    </row>
    <row r="931" spans="1:18" x14ac:dyDescent="0.25">
      <c r="A931" s="4" t="s">
        <v>999</v>
      </c>
      <c r="B931" s="4" t="s">
        <v>50</v>
      </c>
      <c r="C931" s="1" t="s">
        <v>1237</v>
      </c>
      <c r="D931" s="4" t="s">
        <v>546</v>
      </c>
      <c r="E931" s="4" t="s">
        <v>1354</v>
      </c>
      <c r="F931" s="4" t="s">
        <v>918</v>
      </c>
      <c r="G931" s="4" t="s">
        <v>919</v>
      </c>
      <c r="H931" s="4" t="s">
        <v>1084</v>
      </c>
      <c r="I931" s="4" t="s">
        <v>1307</v>
      </c>
      <c r="J931" s="4"/>
      <c r="K931" s="4"/>
      <c r="L931" s="2">
        <v>118309.92</v>
      </c>
      <c r="M931" s="2">
        <v>118309.92</v>
      </c>
      <c r="N931" s="2">
        <v>0</v>
      </c>
      <c r="O931" s="2"/>
      <c r="P931" s="2"/>
      <c r="Q931" s="2">
        <v>57404.77</v>
      </c>
      <c r="R931" s="2">
        <v>0</v>
      </c>
    </row>
    <row r="932" spans="1:18" x14ac:dyDescent="0.25">
      <c r="A932" s="4" t="s">
        <v>999</v>
      </c>
      <c r="B932" s="4" t="s">
        <v>50</v>
      </c>
      <c r="C932" s="1" t="s">
        <v>69</v>
      </c>
      <c r="D932" s="4" t="s">
        <v>533</v>
      </c>
      <c r="E932" s="4" t="s">
        <v>1353</v>
      </c>
      <c r="F932" s="4" t="s">
        <v>833</v>
      </c>
      <c r="G932" s="4" t="s">
        <v>643</v>
      </c>
      <c r="H932" s="4" t="s">
        <v>1084</v>
      </c>
      <c r="I932" s="4" t="s">
        <v>269</v>
      </c>
      <c r="J932" s="4"/>
      <c r="K932" s="4"/>
      <c r="L932" s="2">
        <v>76442.91</v>
      </c>
      <c r="M932" s="2">
        <v>107394</v>
      </c>
      <c r="N932" s="2">
        <v>0</v>
      </c>
      <c r="O932" s="2"/>
      <c r="P932" s="2"/>
      <c r="Q932" s="2">
        <v>100394</v>
      </c>
      <c r="R932" s="2">
        <v>0</v>
      </c>
    </row>
    <row r="933" spans="1:18" x14ac:dyDescent="0.25">
      <c r="A933" s="4" t="s">
        <v>999</v>
      </c>
      <c r="B933" s="4" t="s">
        <v>50</v>
      </c>
      <c r="C933" s="1" t="s">
        <v>170</v>
      </c>
      <c r="D933" s="4" t="s">
        <v>410</v>
      </c>
      <c r="E933" s="4" t="s">
        <v>1353</v>
      </c>
      <c r="F933" s="4" t="s">
        <v>1171</v>
      </c>
      <c r="G933" s="4" t="s">
        <v>681</v>
      </c>
      <c r="H933" s="4" t="s">
        <v>1084</v>
      </c>
      <c r="I933" s="4" t="s">
        <v>633</v>
      </c>
      <c r="J933" s="4"/>
      <c r="K933" s="1" t="s">
        <v>1334</v>
      </c>
      <c r="L933" s="2"/>
      <c r="M933" s="2">
        <v>808.34</v>
      </c>
      <c r="N933" s="2"/>
      <c r="O933" s="2">
        <v>0</v>
      </c>
      <c r="P933" s="2"/>
      <c r="Q933" s="2">
        <v>808.34</v>
      </c>
      <c r="R933" s="2">
        <v>65252.06</v>
      </c>
    </row>
    <row r="934" spans="1:18" x14ac:dyDescent="0.25">
      <c r="A934" s="4" t="s">
        <v>999</v>
      </c>
      <c r="B934" s="4" t="s">
        <v>50</v>
      </c>
      <c r="C934" s="1" t="s">
        <v>713</v>
      </c>
      <c r="D934" s="4" t="s">
        <v>546</v>
      </c>
      <c r="E934" s="4" t="s">
        <v>1354</v>
      </c>
      <c r="F934" s="4" t="s">
        <v>553</v>
      </c>
      <c r="G934" s="4" t="s">
        <v>1003</v>
      </c>
      <c r="H934" s="4" t="s">
        <v>1084</v>
      </c>
      <c r="I934" s="4" t="s">
        <v>126</v>
      </c>
      <c r="J934" s="4"/>
      <c r="K934" s="4"/>
      <c r="L934" s="2">
        <v>1700</v>
      </c>
      <c r="M934" s="2">
        <v>1700</v>
      </c>
      <c r="N934" s="2">
        <v>0</v>
      </c>
      <c r="O934" s="2">
        <v>0</v>
      </c>
      <c r="P934" s="2">
        <v>0</v>
      </c>
      <c r="Q934" s="2">
        <v>1398</v>
      </c>
      <c r="R934" s="2">
        <v>400.96</v>
      </c>
    </row>
    <row r="935" spans="1:18" x14ac:dyDescent="0.25">
      <c r="A935" s="4" t="s">
        <v>999</v>
      </c>
      <c r="B935" s="4" t="s">
        <v>50</v>
      </c>
      <c r="C935" s="1" t="s">
        <v>89</v>
      </c>
      <c r="D935" s="4" t="s">
        <v>1314</v>
      </c>
      <c r="E935" s="4" t="s">
        <v>1356</v>
      </c>
      <c r="F935" s="4" t="s">
        <v>833</v>
      </c>
      <c r="G935" s="4" t="s">
        <v>220</v>
      </c>
      <c r="H935" s="4" t="s">
        <v>1084</v>
      </c>
      <c r="I935" s="4" t="s">
        <v>641</v>
      </c>
      <c r="J935" s="4"/>
      <c r="K935" s="4"/>
      <c r="L935" s="2">
        <v>15000</v>
      </c>
      <c r="M935" s="2">
        <v>18900</v>
      </c>
      <c r="N935" s="2">
        <v>0</v>
      </c>
      <c r="O935" s="2"/>
      <c r="P935" s="2"/>
      <c r="Q935" s="2">
        <v>17900</v>
      </c>
      <c r="R935" s="2">
        <v>0</v>
      </c>
    </row>
    <row r="936" spans="1:18" x14ac:dyDescent="0.25">
      <c r="A936" s="4" t="s">
        <v>999</v>
      </c>
      <c r="B936" s="4" t="s">
        <v>50</v>
      </c>
      <c r="C936" s="1" t="s">
        <v>850</v>
      </c>
      <c r="D936" s="4" t="s">
        <v>546</v>
      </c>
      <c r="E936" s="4" t="s">
        <v>1354</v>
      </c>
      <c r="F936" s="4" t="s">
        <v>918</v>
      </c>
      <c r="G936" s="4" t="s">
        <v>877</v>
      </c>
      <c r="H936" s="4" t="s">
        <v>1084</v>
      </c>
      <c r="I936" s="4" t="s">
        <v>1307</v>
      </c>
      <c r="J936" s="4"/>
      <c r="K936" s="4"/>
      <c r="L936" s="2">
        <v>6500</v>
      </c>
      <c r="M936" s="2">
        <v>6500</v>
      </c>
      <c r="N936" s="2">
        <v>500</v>
      </c>
      <c r="O936" s="2">
        <v>0</v>
      </c>
      <c r="P936" s="2">
        <v>0</v>
      </c>
      <c r="Q936" s="2">
        <v>2661.86</v>
      </c>
      <c r="R936" s="2">
        <v>0</v>
      </c>
    </row>
    <row r="937" spans="1:18" x14ac:dyDescent="0.25">
      <c r="A937" s="4" t="s">
        <v>999</v>
      </c>
      <c r="B937" s="4" t="s">
        <v>50</v>
      </c>
      <c r="C937" s="1" t="s">
        <v>414</v>
      </c>
      <c r="D937" s="4" t="s">
        <v>410</v>
      </c>
      <c r="E937" s="4" t="s">
        <v>1353</v>
      </c>
      <c r="F937" s="4" t="s">
        <v>1171</v>
      </c>
      <c r="G937" s="4" t="s">
        <v>684</v>
      </c>
      <c r="H937" s="4" t="s">
        <v>1084</v>
      </c>
      <c r="I937" s="4" t="s">
        <v>692</v>
      </c>
      <c r="J937" s="4"/>
      <c r="K937" s="4"/>
      <c r="L937" s="2">
        <v>8096</v>
      </c>
      <c r="M937" s="2">
        <v>7397.64</v>
      </c>
      <c r="N937" s="2"/>
      <c r="O937" s="2">
        <v>0</v>
      </c>
      <c r="P937" s="2"/>
      <c r="Q937" s="2">
        <v>6020.49</v>
      </c>
      <c r="R937" s="2">
        <v>4874.1499999999996</v>
      </c>
    </row>
    <row r="938" spans="1:18" x14ac:dyDescent="0.25">
      <c r="A938" s="4" t="s">
        <v>999</v>
      </c>
      <c r="B938" s="4" t="s">
        <v>50</v>
      </c>
      <c r="C938" s="1" t="s">
        <v>594</v>
      </c>
      <c r="D938" s="4" t="s">
        <v>410</v>
      </c>
      <c r="E938" s="4" t="s">
        <v>1353</v>
      </c>
      <c r="F938" s="4" t="s">
        <v>1171</v>
      </c>
      <c r="G938" s="4" t="s">
        <v>501</v>
      </c>
      <c r="H938" s="4" t="s">
        <v>1084</v>
      </c>
      <c r="I938" s="4" t="s">
        <v>692</v>
      </c>
      <c r="J938" s="4"/>
      <c r="K938" s="4"/>
      <c r="L938" s="2">
        <v>112836</v>
      </c>
      <c r="M938" s="2">
        <v>106938.04</v>
      </c>
      <c r="N938" s="2"/>
      <c r="O938" s="2">
        <v>0</v>
      </c>
      <c r="P938" s="2"/>
      <c r="Q938" s="2">
        <v>92430.78</v>
      </c>
      <c r="R938" s="2">
        <v>0</v>
      </c>
    </row>
    <row r="939" spans="1:18" x14ac:dyDescent="0.25">
      <c r="A939" s="4" t="s">
        <v>999</v>
      </c>
      <c r="B939" s="4" t="s">
        <v>50</v>
      </c>
      <c r="C939" s="1" t="s">
        <v>958</v>
      </c>
      <c r="D939" s="4" t="s">
        <v>1300</v>
      </c>
      <c r="E939" s="4" t="s">
        <v>1354</v>
      </c>
      <c r="F939" s="4" t="s">
        <v>1311</v>
      </c>
      <c r="G939" s="4" t="s">
        <v>721</v>
      </c>
      <c r="H939" s="4" t="s">
        <v>1084</v>
      </c>
      <c r="I939" s="4" t="s">
        <v>1057</v>
      </c>
      <c r="J939" s="4"/>
      <c r="K939" s="4"/>
      <c r="L939" s="2">
        <v>380000</v>
      </c>
      <c r="M939" s="2">
        <v>300000</v>
      </c>
      <c r="N939" s="2">
        <v>36163.97</v>
      </c>
      <c r="O939" s="2">
        <v>1410.56</v>
      </c>
      <c r="P939" s="2">
        <v>0</v>
      </c>
      <c r="Q939" s="2">
        <v>260232.89</v>
      </c>
      <c r="R939" s="2">
        <v>2144.65</v>
      </c>
    </row>
    <row r="940" spans="1:18" x14ac:dyDescent="0.25">
      <c r="A940" s="4" t="s">
        <v>999</v>
      </c>
      <c r="B940" s="4" t="s">
        <v>50</v>
      </c>
      <c r="C940" s="1" t="s">
        <v>462</v>
      </c>
      <c r="D940" s="4" t="s">
        <v>961</v>
      </c>
      <c r="E940" s="4" t="s">
        <v>1355</v>
      </c>
      <c r="F940" s="4" t="s">
        <v>78</v>
      </c>
      <c r="G940" s="4" t="s">
        <v>883</v>
      </c>
      <c r="H940" s="4" t="s">
        <v>1084</v>
      </c>
      <c r="I940" s="4" t="s">
        <v>1166</v>
      </c>
      <c r="J940" s="4"/>
      <c r="K940" s="4"/>
      <c r="L940" s="2">
        <v>31000</v>
      </c>
      <c r="M940" s="2">
        <v>26371.67</v>
      </c>
      <c r="N940" s="2"/>
      <c r="O940" s="2">
        <v>0</v>
      </c>
      <c r="P940" s="2"/>
      <c r="Q940" s="2">
        <v>26371.67</v>
      </c>
      <c r="R940" s="2">
        <v>0</v>
      </c>
    </row>
    <row r="941" spans="1:18" x14ac:dyDescent="0.25">
      <c r="A941" s="4" t="s">
        <v>999</v>
      </c>
      <c r="B941" s="4" t="s">
        <v>50</v>
      </c>
      <c r="C941" s="1" t="s">
        <v>1068</v>
      </c>
      <c r="D941" s="4" t="s">
        <v>1314</v>
      </c>
      <c r="E941" s="4" t="s">
        <v>1356</v>
      </c>
      <c r="F941" s="4" t="s">
        <v>500</v>
      </c>
      <c r="G941" s="4" t="s">
        <v>68</v>
      </c>
      <c r="H941" s="4" t="s">
        <v>1084</v>
      </c>
      <c r="I941" s="4" t="s">
        <v>909</v>
      </c>
      <c r="J941" s="4"/>
      <c r="K941" s="4"/>
      <c r="L941" s="2"/>
      <c r="M941" s="2">
        <v>8500</v>
      </c>
      <c r="N941" s="2">
        <v>0</v>
      </c>
      <c r="O941" s="2"/>
      <c r="P941" s="2"/>
      <c r="Q941" s="2">
        <v>6500</v>
      </c>
      <c r="R941" s="2">
        <v>0</v>
      </c>
    </row>
    <row r="942" spans="1:18" x14ac:dyDescent="0.25">
      <c r="A942" s="4" t="s">
        <v>999</v>
      </c>
      <c r="B942" s="4" t="s">
        <v>50</v>
      </c>
      <c r="C942" s="1" t="s">
        <v>596</v>
      </c>
      <c r="D942" s="4" t="s">
        <v>410</v>
      </c>
      <c r="E942" s="4" t="s">
        <v>1353</v>
      </c>
      <c r="F942" s="4" t="s">
        <v>1171</v>
      </c>
      <c r="G942" s="4" t="s">
        <v>733</v>
      </c>
      <c r="H942" s="4" t="s">
        <v>1084</v>
      </c>
      <c r="I942" s="4" t="s">
        <v>633</v>
      </c>
      <c r="J942" s="4"/>
      <c r="K942" s="1" t="s">
        <v>1334</v>
      </c>
      <c r="L942" s="2"/>
      <c r="M942" s="2">
        <v>78.900000000000006</v>
      </c>
      <c r="N942" s="2"/>
      <c r="O942" s="2">
        <v>0</v>
      </c>
      <c r="P942" s="2"/>
      <c r="Q942" s="2">
        <v>78.900000000000006</v>
      </c>
      <c r="R942" s="2">
        <v>0</v>
      </c>
    </row>
    <row r="943" spans="1:18" x14ac:dyDescent="0.25">
      <c r="A943" s="4" t="s">
        <v>999</v>
      </c>
      <c r="B943" s="4" t="s">
        <v>50</v>
      </c>
      <c r="C943" s="1" t="s">
        <v>958</v>
      </c>
      <c r="D943" s="4" t="s">
        <v>102</v>
      </c>
      <c r="E943" s="4" t="s">
        <v>1354</v>
      </c>
      <c r="F943" s="4" t="s">
        <v>1221</v>
      </c>
      <c r="G943" s="4" t="s">
        <v>721</v>
      </c>
      <c r="H943" s="4" t="s">
        <v>1084</v>
      </c>
      <c r="I943" s="4" t="s">
        <v>909</v>
      </c>
      <c r="J943" s="4"/>
      <c r="K943" s="4"/>
      <c r="L943" s="2">
        <v>60000</v>
      </c>
      <c r="M943" s="2">
        <v>96000</v>
      </c>
      <c r="N943" s="2">
        <v>0</v>
      </c>
      <c r="O943" s="2">
        <v>13795.2</v>
      </c>
      <c r="P943" s="2">
        <v>0</v>
      </c>
      <c r="Q943" s="2">
        <v>40948.800000000003</v>
      </c>
      <c r="R943" s="2">
        <v>13531.52</v>
      </c>
    </row>
    <row r="944" spans="1:18" x14ac:dyDescent="0.25">
      <c r="A944" s="4" t="s">
        <v>999</v>
      </c>
      <c r="B944" s="4" t="s">
        <v>50</v>
      </c>
      <c r="C944" s="1" t="s">
        <v>1230</v>
      </c>
      <c r="D944" s="4" t="s">
        <v>102</v>
      </c>
      <c r="E944" s="4" t="s">
        <v>1354</v>
      </c>
      <c r="F944" s="4" t="s">
        <v>78</v>
      </c>
      <c r="G944" s="4" t="s">
        <v>684</v>
      </c>
      <c r="H944" s="4" t="s">
        <v>1084</v>
      </c>
      <c r="I944" s="4" t="s">
        <v>948</v>
      </c>
      <c r="J944" s="4"/>
      <c r="K944" s="4"/>
      <c r="L944" s="2">
        <v>38222</v>
      </c>
      <c r="M944" s="2">
        <v>38222</v>
      </c>
      <c r="N944" s="2"/>
      <c r="O944" s="2">
        <v>0</v>
      </c>
      <c r="P944" s="2"/>
      <c r="Q944" s="2">
        <v>28035.72</v>
      </c>
      <c r="R944" s="2">
        <v>0</v>
      </c>
    </row>
    <row r="945" spans="1:18" x14ac:dyDescent="0.25">
      <c r="A945" s="4" t="s">
        <v>999</v>
      </c>
      <c r="B945" s="4" t="s">
        <v>50</v>
      </c>
      <c r="C945" s="1" t="s">
        <v>61</v>
      </c>
      <c r="D945" s="4" t="s">
        <v>185</v>
      </c>
      <c r="E945" s="4" t="s">
        <v>1358</v>
      </c>
      <c r="F945" s="4" t="s">
        <v>233</v>
      </c>
      <c r="G945" s="4" t="s">
        <v>733</v>
      </c>
      <c r="H945" s="4" t="s">
        <v>1084</v>
      </c>
      <c r="I945" s="4" t="s">
        <v>1194</v>
      </c>
      <c r="J945" s="4"/>
      <c r="K945" s="4"/>
      <c r="L945" s="2">
        <v>2607</v>
      </c>
      <c r="M945" s="2">
        <v>2607</v>
      </c>
      <c r="N945" s="2"/>
      <c r="O945" s="2">
        <v>0</v>
      </c>
      <c r="P945" s="2"/>
      <c r="Q945" s="2">
        <v>2485.4499999999998</v>
      </c>
      <c r="R945" s="2">
        <v>0</v>
      </c>
    </row>
    <row r="946" spans="1:18" x14ac:dyDescent="0.25">
      <c r="A946" s="4" t="s">
        <v>999</v>
      </c>
      <c r="B946" s="4" t="s">
        <v>50</v>
      </c>
      <c r="C946" s="1" t="s">
        <v>596</v>
      </c>
      <c r="D946" s="4" t="s">
        <v>410</v>
      </c>
      <c r="E946" s="4" t="s">
        <v>1353</v>
      </c>
      <c r="F946" s="4" t="s">
        <v>1171</v>
      </c>
      <c r="G946" s="4" t="s">
        <v>1141</v>
      </c>
      <c r="H946" s="4" t="s">
        <v>1084</v>
      </c>
      <c r="I946" s="4" t="s">
        <v>633</v>
      </c>
      <c r="J946" s="4"/>
      <c r="K946" s="1" t="s">
        <v>1334</v>
      </c>
      <c r="L946" s="2"/>
      <c r="M946" s="2">
        <v>138.07</v>
      </c>
      <c r="N946" s="2"/>
      <c r="O946" s="2">
        <v>0</v>
      </c>
      <c r="P946" s="2"/>
      <c r="Q946" s="2">
        <v>138.07</v>
      </c>
      <c r="R946" s="2">
        <v>0</v>
      </c>
    </row>
    <row r="947" spans="1:18" x14ac:dyDescent="0.25">
      <c r="A947" s="4" t="s">
        <v>999</v>
      </c>
      <c r="B947" s="4" t="s">
        <v>50</v>
      </c>
      <c r="C947" s="1" t="s">
        <v>717</v>
      </c>
      <c r="D947" s="4" t="s">
        <v>410</v>
      </c>
      <c r="E947" s="4" t="s">
        <v>1353</v>
      </c>
      <c r="F947" s="4" t="s">
        <v>1171</v>
      </c>
      <c r="G947" s="4" t="s">
        <v>1280</v>
      </c>
      <c r="H947" s="4" t="s">
        <v>1084</v>
      </c>
      <c r="I947" s="4" t="s">
        <v>920</v>
      </c>
      <c r="J947" s="4"/>
      <c r="K947" s="4"/>
      <c r="L947" s="2">
        <v>20000</v>
      </c>
      <c r="M947" s="2">
        <v>20000</v>
      </c>
      <c r="N947" s="2">
        <v>0</v>
      </c>
      <c r="O947" s="2">
        <v>0</v>
      </c>
      <c r="P947" s="2">
        <v>0</v>
      </c>
      <c r="Q947" s="2">
        <v>11584.8</v>
      </c>
      <c r="R947" s="2">
        <v>0</v>
      </c>
    </row>
    <row r="948" spans="1:18" x14ac:dyDescent="0.25">
      <c r="A948" s="4" t="s">
        <v>999</v>
      </c>
      <c r="B948" s="4" t="s">
        <v>50</v>
      </c>
      <c r="C948" s="1" t="s">
        <v>1263</v>
      </c>
      <c r="D948" s="4" t="s">
        <v>546</v>
      </c>
      <c r="E948" s="4" t="s">
        <v>1354</v>
      </c>
      <c r="F948" s="4" t="s">
        <v>1296</v>
      </c>
      <c r="G948" s="4" t="s">
        <v>1262</v>
      </c>
      <c r="H948" s="4" t="s">
        <v>1084</v>
      </c>
      <c r="I948" s="4" t="s">
        <v>739</v>
      </c>
      <c r="J948" s="4"/>
      <c r="K948" s="4"/>
      <c r="L948" s="2"/>
      <c r="M948" s="2">
        <v>17604</v>
      </c>
      <c r="N948" s="2"/>
      <c r="O948" s="2"/>
      <c r="P948" s="2"/>
      <c r="Q948" s="2">
        <v>17604</v>
      </c>
      <c r="R948" s="2">
        <v>0</v>
      </c>
    </row>
    <row r="949" spans="1:18" x14ac:dyDescent="0.25">
      <c r="A949" s="4" t="s">
        <v>999</v>
      </c>
      <c r="B949" s="4" t="s">
        <v>50</v>
      </c>
      <c r="C949" s="1" t="s">
        <v>1294</v>
      </c>
      <c r="D949" s="4" t="s">
        <v>13</v>
      </c>
      <c r="E949" s="4" t="s">
        <v>1356</v>
      </c>
      <c r="F949" s="4" t="s">
        <v>500</v>
      </c>
      <c r="G949" s="4" t="s">
        <v>1164</v>
      </c>
      <c r="H949" s="4" t="s">
        <v>1084</v>
      </c>
      <c r="I949" s="4" t="s">
        <v>909</v>
      </c>
      <c r="J949" s="4"/>
      <c r="K949" s="4"/>
      <c r="L949" s="2"/>
      <c r="M949" s="2">
        <v>23000</v>
      </c>
      <c r="N949" s="2">
        <v>0</v>
      </c>
      <c r="O949" s="2"/>
      <c r="P949" s="2"/>
      <c r="Q949" s="2">
        <v>20000</v>
      </c>
      <c r="R949" s="2">
        <v>0</v>
      </c>
    </row>
    <row r="950" spans="1:18" x14ac:dyDescent="0.25">
      <c r="A950" s="4" t="s">
        <v>999</v>
      </c>
      <c r="B950" s="4" t="s">
        <v>50</v>
      </c>
      <c r="C950" s="1" t="s">
        <v>525</v>
      </c>
      <c r="D950" s="4" t="s">
        <v>1300</v>
      </c>
      <c r="E950" s="4" t="s">
        <v>1354</v>
      </c>
      <c r="F950" s="4" t="s">
        <v>1311</v>
      </c>
      <c r="G950" s="4" t="s">
        <v>387</v>
      </c>
      <c r="H950" s="4" t="s">
        <v>1084</v>
      </c>
      <c r="I950" s="4" t="s">
        <v>1057</v>
      </c>
      <c r="J950" s="4"/>
      <c r="K950" s="4"/>
      <c r="L950" s="2">
        <v>100000</v>
      </c>
      <c r="M950" s="2">
        <v>100000</v>
      </c>
      <c r="N950" s="2">
        <v>12402.39</v>
      </c>
      <c r="O950" s="2">
        <v>9604.1</v>
      </c>
      <c r="P950" s="2">
        <v>0</v>
      </c>
      <c r="Q950" s="2">
        <v>56410.33</v>
      </c>
      <c r="R950" s="2">
        <v>0</v>
      </c>
    </row>
    <row r="951" spans="1:18" x14ac:dyDescent="0.25">
      <c r="A951" s="4" t="s">
        <v>999</v>
      </c>
      <c r="B951" s="4" t="s">
        <v>50</v>
      </c>
      <c r="C951" s="1" t="s">
        <v>928</v>
      </c>
      <c r="D951" s="4" t="s">
        <v>13</v>
      </c>
      <c r="E951" s="4" t="s">
        <v>1356</v>
      </c>
      <c r="F951" s="4" t="s">
        <v>87</v>
      </c>
      <c r="G951" s="4" t="s">
        <v>672</v>
      </c>
      <c r="H951" s="4" t="s">
        <v>1084</v>
      </c>
      <c r="I951" s="4" t="s">
        <v>1305</v>
      </c>
      <c r="J951" s="4"/>
      <c r="K951" s="4"/>
      <c r="L951" s="2">
        <v>5000</v>
      </c>
      <c r="M951" s="2">
        <v>13000</v>
      </c>
      <c r="N951" s="2">
        <v>0</v>
      </c>
      <c r="O951" s="2">
        <v>0</v>
      </c>
      <c r="P951" s="2">
        <v>0</v>
      </c>
      <c r="Q951" s="2">
        <v>8783.98</v>
      </c>
      <c r="R951" s="2">
        <v>2917.09</v>
      </c>
    </row>
    <row r="952" spans="1:18" x14ac:dyDescent="0.25">
      <c r="A952" s="4" t="s">
        <v>999</v>
      </c>
      <c r="B952" s="4" t="s">
        <v>50</v>
      </c>
      <c r="C952" s="1" t="s">
        <v>959</v>
      </c>
      <c r="D952" s="4" t="s">
        <v>867</v>
      </c>
      <c r="E952" s="4" t="s">
        <v>1357</v>
      </c>
      <c r="F952" s="4" t="s">
        <v>888</v>
      </c>
      <c r="G952" s="4" t="s">
        <v>440</v>
      </c>
      <c r="H952" s="4" t="s">
        <v>1084</v>
      </c>
      <c r="I952" s="4" t="s">
        <v>54</v>
      </c>
      <c r="J952" s="4"/>
      <c r="K952" s="4"/>
      <c r="L952" s="2">
        <v>2000</v>
      </c>
      <c r="M952" s="2">
        <v>3420.45</v>
      </c>
      <c r="N952" s="2"/>
      <c r="O952" s="2">
        <v>0</v>
      </c>
      <c r="P952" s="2"/>
      <c r="Q952" s="2">
        <v>3420.45</v>
      </c>
      <c r="R952" s="2">
        <v>0</v>
      </c>
    </row>
    <row r="953" spans="1:18" x14ac:dyDescent="0.25">
      <c r="A953" s="4" t="s">
        <v>999</v>
      </c>
      <c r="B953" s="4" t="s">
        <v>50</v>
      </c>
      <c r="C953" s="1" t="s">
        <v>1199</v>
      </c>
      <c r="D953" s="4" t="s">
        <v>1074</v>
      </c>
      <c r="E953" s="4" t="s">
        <v>1357</v>
      </c>
      <c r="F953" s="4" t="s">
        <v>888</v>
      </c>
      <c r="G953" s="4" t="s">
        <v>405</v>
      </c>
      <c r="H953" s="4" t="s">
        <v>1084</v>
      </c>
      <c r="I953" s="4" t="s">
        <v>54</v>
      </c>
      <c r="J953" s="4"/>
      <c r="K953" s="4"/>
      <c r="L953" s="2"/>
      <c r="M953" s="2">
        <v>7000</v>
      </c>
      <c r="N953" s="2">
        <v>6000</v>
      </c>
      <c r="O953" s="2">
        <v>200</v>
      </c>
      <c r="P953" s="2">
        <v>0</v>
      </c>
      <c r="Q953" s="2">
        <v>800</v>
      </c>
      <c r="R953" s="2">
        <v>175</v>
      </c>
    </row>
    <row r="954" spans="1:18" x14ac:dyDescent="0.25">
      <c r="A954" s="4" t="s">
        <v>999</v>
      </c>
      <c r="B954" s="4" t="s">
        <v>50</v>
      </c>
      <c r="C954" s="1" t="s">
        <v>164</v>
      </c>
      <c r="D954" s="4" t="s">
        <v>961</v>
      </c>
      <c r="E954" s="4" t="s">
        <v>1355</v>
      </c>
      <c r="F954" s="4" t="s">
        <v>78</v>
      </c>
      <c r="G954" s="4" t="s">
        <v>1277</v>
      </c>
      <c r="H954" s="4" t="s">
        <v>1084</v>
      </c>
      <c r="I954" s="4" t="s">
        <v>1166</v>
      </c>
      <c r="J954" s="4"/>
      <c r="K954" s="4"/>
      <c r="L954" s="2">
        <v>1200</v>
      </c>
      <c r="M954" s="2">
        <v>1200</v>
      </c>
      <c r="N954" s="2"/>
      <c r="O954" s="2">
        <v>0</v>
      </c>
      <c r="P954" s="2"/>
      <c r="Q954" s="2">
        <v>1022.46</v>
      </c>
      <c r="R954" s="2">
        <v>10284.32</v>
      </c>
    </row>
    <row r="955" spans="1:18" x14ac:dyDescent="0.25">
      <c r="A955" s="4" t="s">
        <v>999</v>
      </c>
      <c r="B955" s="4" t="s">
        <v>50</v>
      </c>
      <c r="C955" s="1" t="s">
        <v>967</v>
      </c>
      <c r="D955" s="4" t="s">
        <v>961</v>
      </c>
      <c r="E955" s="4" t="s">
        <v>1355</v>
      </c>
      <c r="F955" s="4" t="s">
        <v>1318</v>
      </c>
      <c r="G955" s="4" t="s">
        <v>970</v>
      </c>
      <c r="H955" s="4" t="s">
        <v>1084</v>
      </c>
      <c r="I955" s="4" t="s">
        <v>1166</v>
      </c>
      <c r="J955" s="4"/>
      <c r="K955" s="4"/>
      <c r="L955" s="2">
        <v>500000</v>
      </c>
      <c r="M955" s="2">
        <v>530692.80000000005</v>
      </c>
      <c r="N955" s="2">
        <v>0</v>
      </c>
      <c r="O955" s="2">
        <v>0</v>
      </c>
      <c r="P955" s="2">
        <v>0</v>
      </c>
      <c r="Q955" s="2">
        <v>530692.80000000005</v>
      </c>
      <c r="R955" s="2">
        <v>8663.06</v>
      </c>
    </row>
    <row r="956" spans="1:18" x14ac:dyDescent="0.25">
      <c r="A956" s="4" t="s">
        <v>999</v>
      </c>
      <c r="B956" s="4" t="s">
        <v>50</v>
      </c>
      <c r="C956" s="1" t="s">
        <v>941</v>
      </c>
      <c r="D956" s="4" t="s">
        <v>102</v>
      </c>
      <c r="E956" s="4" t="s">
        <v>1354</v>
      </c>
      <c r="F956" s="4" t="s">
        <v>1221</v>
      </c>
      <c r="G956" s="4" t="s">
        <v>761</v>
      </c>
      <c r="H956" s="4" t="s">
        <v>1084</v>
      </c>
      <c r="I956" s="4" t="s">
        <v>909</v>
      </c>
      <c r="J956" s="4"/>
      <c r="K956" s="4"/>
      <c r="L956" s="2">
        <v>2000</v>
      </c>
      <c r="M956" s="2">
        <v>1626.4</v>
      </c>
      <c r="N956" s="2">
        <v>0</v>
      </c>
      <c r="O956" s="2"/>
      <c r="P956" s="2"/>
      <c r="Q956" s="2">
        <v>649.79999999999995</v>
      </c>
      <c r="R956" s="2">
        <v>2640.49</v>
      </c>
    </row>
    <row r="957" spans="1:18" x14ac:dyDescent="0.25">
      <c r="A957" s="4" t="s">
        <v>999</v>
      </c>
      <c r="B957" s="4" t="s">
        <v>50</v>
      </c>
      <c r="C957" s="1" t="s">
        <v>632</v>
      </c>
      <c r="D957" s="4" t="s">
        <v>185</v>
      </c>
      <c r="E957" s="4" t="s">
        <v>1358</v>
      </c>
      <c r="F957" s="4" t="s">
        <v>233</v>
      </c>
      <c r="G957" s="4" t="s">
        <v>35</v>
      </c>
      <c r="H957" s="4" t="s">
        <v>1084</v>
      </c>
      <c r="I957" s="4" t="s">
        <v>1194</v>
      </c>
      <c r="J957" s="4"/>
      <c r="K957" s="4"/>
      <c r="L957" s="2">
        <v>14572</v>
      </c>
      <c r="M957" s="2">
        <v>14572</v>
      </c>
      <c r="N957" s="2"/>
      <c r="O957" s="2">
        <v>0</v>
      </c>
      <c r="P957" s="2"/>
      <c r="Q957" s="2">
        <v>9347.7900000000009</v>
      </c>
      <c r="R957" s="2">
        <v>0</v>
      </c>
    </row>
    <row r="958" spans="1:18" x14ac:dyDescent="0.25">
      <c r="A958" s="4" t="s">
        <v>999</v>
      </c>
      <c r="B958" s="4" t="s">
        <v>50</v>
      </c>
      <c r="C958" s="1" t="s">
        <v>351</v>
      </c>
      <c r="D958" s="4" t="s">
        <v>410</v>
      </c>
      <c r="E958" s="4" t="s">
        <v>1353</v>
      </c>
      <c r="F958" s="4" t="s">
        <v>1171</v>
      </c>
      <c r="G958" s="4" t="s">
        <v>405</v>
      </c>
      <c r="H958" s="4" t="s">
        <v>1084</v>
      </c>
      <c r="I958" s="4" t="s">
        <v>437</v>
      </c>
      <c r="J958" s="4"/>
      <c r="K958" s="4"/>
      <c r="L958" s="2">
        <v>37550</v>
      </c>
      <c r="M958" s="2">
        <v>8652.5300000000007</v>
      </c>
      <c r="N958" s="2">
        <v>100</v>
      </c>
      <c r="O958" s="2">
        <v>3</v>
      </c>
      <c r="P958" s="2">
        <v>0</v>
      </c>
      <c r="Q958" s="2">
        <v>940</v>
      </c>
      <c r="R958" s="2">
        <v>13888.63</v>
      </c>
    </row>
    <row r="959" spans="1:18" x14ac:dyDescent="0.25">
      <c r="A959" s="4" t="s">
        <v>999</v>
      </c>
      <c r="B959" s="4" t="s">
        <v>50</v>
      </c>
      <c r="C959" s="1" t="s">
        <v>213</v>
      </c>
      <c r="D959" s="4" t="s">
        <v>13</v>
      </c>
      <c r="E959" s="4" t="s">
        <v>1356</v>
      </c>
      <c r="F959" s="4" t="s">
        <v>1083</v>
      </c>
      <c r="G959" s="4" t="s">
        <v>1153</v>
      </c>
      <c r="H959" s="4" t="s">
        <v>1084</v>
      </c>
      <c r="I959" s="4" t="s">
        <v>1082</v>
      </c>
      <c r="J959" s="4"/>
      <c r="K959" s="4"/>
      <c r="L959" s="2">
        <v>240</v>
      </c>
      <c r="M959" s="2">
        <v>240</v>
      </c>
      <c r="N959" s="2">
        <v>0</v>
      </c>
      <c r="O959" s="2"/>
      <c r="P959" s="2"/>
      <c r="Q959" s="2">
        <v>150.32</v>
      </c>
      <c r="R959" s="2">
        <v>26.97</v>
      </c>
    </row>
    <row r="960" spans="1:18" x14ac:dyDescent="0.25">
      <c r="A960" s="4" t="s">
        <v>999</v>
      </c>
      <c r="B960" s="4" t="s">
        <v>50</v>
      </c>
      <c r="C960" s="1" t="s">
        <v>835</v>
      </c>
      <c r="D960" s="4" t="s">
        <v>185</v>
      </c>
      <c r="E960" s="4" t="s">
        <v>1358</v>
      </c>
      <c r="F960" s="4" t="s">
        <v>233</v>
      </c>
      <c r="G960" s="4" t="s">
        <v>1051</v>
      </c>
      <c r="H960" s="4" t="s">
        <v>1084</v>
      </c>
      <c r="I960" s="4" t="s">
        <v>1194</v>
      </c>
      <c r="J960" s="4"/>
      <c r="K960" s="4"/>
      <c r="L960" s="2">
        <v>9801</v>
      </c>
      <c r="M960" s="2">
        <v>9801</v>
      </c>
      <c r="N960" s="2"/>
      <c r="O960" s="2">
        <v>0</v>
      </c>
      <c r="P960" s="2"/>
      <c r="Q960" s="2">
        <v>8470.3799999999992</v>
      </c>
      <c r="R960" s="2">
        <v>277.88</v>
      </c>
    </row>
    <row r="961" spans="1:18" x14ac:dyDescent="0.25">
      <c r="A961" s="4" t="s">
        <v>999</v>
      </c>
      <c r="B961" s="4" t="s">
        <v>50</v>
      </c>
      <c r="C961" s="1" t="s">
        <v>629</v>
      </c>
      <c r="D961" s="4" t="s">
        <v>1168</v>
      </c>
      <c r="E961" s="4" t="s">
        <v>1356</v>
      </c>
      <c r="F961" s="4" t="s">
        <v>78</v>
      </c>
      <c r="G961" s="4" t="s">
        <v>1141</v>
      </c>
      <c r="H961" s="4" t="s">
        <v>1084</v>
      </c>
      <c r="I961" s="4" t="s">
        <v>1082</v>
      </c>
      <c r="J961" s="4"/>
      <c r="K961" s="4"/>
      <c r="L961" s="2">
        <v>5270</v>
      </c>
      <c r="M961" s="2">
        <v>5270</v>
      </c>
      <c r="N961" s="2"/>
      <c r="O961" s="2">
        <v>0</v>
      </c>
      <c r="P961" s="2"/>
      <c r="Q961" s="2">
        <v>3634.92</v>
      </c>
      <c r="R961" s="2">
        <v>0</v>
      </c>
    </row>
    <row r="962" spans="1:18" x14ac:dyDescent="0.25">
      <c r="A962" s="4" t="s">
        <v>999</v>
      </c>
      <c r="B962" s="4" t="s">
        <v>50</v>
      </c>
      <c r="C962" s="1" t="s">
        <v>790</v>
      </c>
      <c r="D962" s="4" t="s">
        <v>185</v>
      </c>
      <c r="E962" s="4" t="s">
        <v>1358</v>
      </c>
      <c r="F962" s="4" t="s">
        <v>233</v>
      </c>
      <c r="G962" s="4" t="s">
        <v>1124</v>
      </c>
      <c r="H962" s="4" t="s">
        <v>1084</v>
      </c>
      <c r="I962" s="4" t="s">
        <v>1194</v>
      </c>
      <c r="J962" s="4"/>
      <c r="K962" s="4"/>
      <c r="L962" s="2">
        <v>16798</v>
      </c>
      <c r="M962" s="2">
        <v>16798</v>
      </c>
      <c r="N962" s="2"/>
      <c r="O962" s="2">
        <v>0</v>
      </c>
      <c r="P962" s="2"/>
      <c r="Q962" s="2">
        <v>14629.65</v>
      </c>
      <c r="R962" s="2">
        <v>7229.95</v>
      </c>
    </row>
    <row r="963" spans="1:18" x14ac:dyDescent="0.25">
      <c r="A963" s="4" t="s">
        <v>999</v>
      </c>
      <c r="B963" s="4" t="s">
        <v>50</v>
      </c>
      <c r="C963" s="1" t="s">
        <v>596</v>
      </c>
      <c r="D963" s="4" t="s">
        <v>410</v>
      </c>
      <c r="E963" s="4" t="s">
        <v>1353</v>
      </c>
      <c r="F963" s="4" t="s">
        <v>1171</v>
      </c>
      <c r="G963" s="4" t="s">
        <v>684</v>
      </c>
      <c r="H963" s="4" t="s">
        <v>1084</v>
      </c>
      <c r="I963" s="4" t="s">
        <v>633</v>
      </c>
      <c r="J963" s="4"/>
      <c r="K963" s="1" t="s">
        <v>1334</v>
      </c>
      <c r="L963" s="2"/>
      <c r="M963" s="2">
        <v>98.66</v>
      </c>
      <c r="N963" s="2"/>
      <c r="O963" s="2">
        <v>0</v>
      </c>
      <c r="P963" s="2"/>
      <c r="Q963" s="2">
        <v>98.66</v>
      </c>
      <c r="R963" s="2">
        <v>0</v>
      </c>
    </row>
    <row r="964" spans="1:18" x14ac:dyDescent="0.25">
      <c r="A964" s="4" t="s">
        <v>999</v>
      </c>
      <c r="B964" s="4" t="s">
        <v>50</v>
      </c>
      <c r="C964" s="1" t="s">
        <v>941</v>
      </c>
      <c r="D964" s="4" t="s">
        <v>410</v>
      </c>
      <c r="E964" s="4" t="s">
        <v>1353</v>
      </c>
      <c r="F964" s="4" t="s">
        <v>1171</v>
      </c>
      <c r="G964" s="4" t="s">
        <v>761</v>
      </c>
      <c r="H964" s="4" t="s">
        <v>1084</v>
      </c>
      <c r="I964" s="4" t="s">
        <v>920</v>
      </c>
      <c r="J964" s="4"/>
      <c r="K964" s="4"/>
      <c r="L964" s="2">
        <v>1500</v>
      </c>
      <c r="M964" s="2">
        <v>1500</v>
      </c>
      <c r="N964" s="2">
        <v>0</v>
      </c>
      <c r="O964" s="2"/>
      <c r="P964" s="2"/>
      <c r="Q964" s="2">
        <v>143.24</v>
      </c>
      <c r="R964" s="2">
        <v>0</v>
      </c>
    </row>
    <row r="965" spans="1:18" x14ac:dyDescent="0.25">
      <c r="A965" s="4" t="s">
        <v>999</v>
      </c>
      <c r="B965" s="4" t="s">
        <v>50</v>
      </c>
      <c r="C965" s="1" t="s">
        <v>230</v>
      </c>
      <c r="D965" s="4" t="s">
        <v>102</v>
      </c>
      <c r="E965" s="4" t="s">
        <v>1354</v>
      </c>
      <c r="F965" s="4" t="s">
        <v>78</v>
      </c>
      <c r="G965" s="4" t="s">
        <v>501</v>
      </c>
      <c r="H965" s="4" t="s">
        <v>1084</v>
      </c>
      <c r="I965" s="4" t="s">
        <v>948</v>
      </c>
      <c r="J965" s="4"/>
      <c r="K965" s="4"/>
      <c r="L965" s="2">
        <v>446723.86</v>
      </c>
      <c r="M965" s="2">
        <v>446723.86</v>
      </c>
      <c r="N965" s="2"/>
      <c r="O965" s="2">
        <v>0</v>
      </c>
      <c r="P965" s="2"/>
      <c r="Q965" s="2">
        <v>419334.56</v>
      </c>
      <c r="R965" s="2">
        <v>0</v>
      </c>
    </row>
    <row r="966" spans="1:18" x14ac:dyDescent="0.25">
      <c r="A966" s="4" t="s">
        <v>999</v>
      </c>
      <c r="B966" s="4" t="s">
        <v>50</v>
      </c>
      <c r="C966" s="1" t="s">
        <v>596</v>
      </c>
      <c r="D966" s="4" t="s">
        <v>410</v>
      </c>
      <c r="E966" s="4" t="s">
        <v>1353</v>
      </c>
      <c r="F966" s="4" t="s">
        <v>1171</v>
      </c>
      <c r="G966" s="4" t="s">
        <v>1051</v>
      </c>
      <c r="H966" s="4" t="s">
        <v>1084</v>
      </c>
      <c r="I966" s="4" t="s">
        <v>633</v>
      </c>
      <c r="J966" s="4"/>
      <c r="K966" s="1" t="s">
        <v>1334</v>
      </c>
      <c r="L966" s="2"/>
      <c r="M966" s="2">
        <v>295.92</v>
      </c>
      <c r="N966" s="2"/>
      <c r="O966" s="2">
        <v>0</v>
      </c>
      <c r="P966" s="2"/>
      <c r="Q966" s="2">
        <v>295.92</v>
      </c>
      <c r="R966" s="2">
        <v>28661.24</v>
      </c>
    </row>
    <row r="967" spans="1:18" x14ac:dyDescent="0.25">
      <c r="A967" s="4" t="s">
        <v>999</v>
      </c>
      <c r="B967" s="4" t="s">
        <v>50</v>
      </c>
      <c r="C967" s="1" t="s">
        <v>213</v>
      </c>
      <c r="D967" s="4" t="s">
        <v>410</v>
      </c>
      <c r="E967" s="4" t="s">
        <v>1353</v>
      </c>
      <c r="F967" s="4" t="s">
        <v>1171</v>
      </c>
      <c r="G967" s="4" t="s">
        <v>1153</v>
      </c>
      <c r="H967" s="4" t="s">
        <v>1084</v>
      </c>
      <c r="I967" s="4" t="s">
        <v>437</v>
      </c>
      <c r="J967" s="4"/>
      <c r="K967" s="4"/>
      <c r="L967" s="2">
        <v>400</v>
      </c>
      <c r="M967" s="2">
        <v>400</v>
      </c>
      <c r="N967" s="2">
        <v>0</v>
      </c>
      <c r="O967" s="2"/>
      <c r="P967" s="2"/>
      <c r="Q967" s="2">
        <v>228.38</v>
      </c>
      <c r="R967" s="2">
        <v>0</v>
      </c>
    </row>
    <row r="968" spans="1:18" x14ac:dyDescent="0.25">
      <c r="A968" s="4" t="s">
        <v>999</v>
      </c>
      <c r="B968" s="4" t="s">
        <v>50</v>
      </c>
      <c r="C968" s="1" t="s">
        <v>678</v>
      </c>
      <c r="D968" s="4" t="s">
        <v>1300</v>
      </c>
      <c r="E968" s="4" t="s">
        <v>1354</v>
      </c>
      <c r="F968" s="4" t="s">
        <v>374</v>
      </c>
      <c r="G968" s="4" t="s">
        <v>1272</v>
      </c>
      <c r="H968" s="4" t="s">
        <v>1084</v>
      </c>
      <c r="I968" s="4" t="s">
        <v>948</v>
      </c>
      <c r="J968" s="4"/>
      <c r="K968" s="4"/>
      <c r="L968" s="2">
        <v>420803</v>
      </c>
      <c r="M968" s="2">
        <v>420803</v>
      </c>
      <c r="N968" s="2">
        <v>38.659999999999997</v>
      </c>
      <c r="O968" s="2">
        <v>15804.68</v>
      </c>
      <c r="P968" s="2">
        <v>11601.6</v>
      </c>
      <c r="Q968" s="2">
        <v>279261.07</v>
      </c>
      <c r="R968" s="2">
        <v>8736.35</v>
      </c>
    </row>
    <row r="969" spans="1:18" x14ac:dyDescent="0.25">
      <c r="A969" s="4" t="s">
        <v>999</v>
      </c>
      <c r="B969" s="4" t="s">
        <v>50</v>
      </c>
      <c r="C969" s="1" t="s">
        <v>79</v>
      </c>
      <c r="D969" s="4" t="s">
        <v>867</v>
      </c>
      <c r="E969" s="4" t="s">
        <v>1357</v>
      </c>
      <c r="F969" s="4" t="s">
        <v>888</v>
      </c>
      <c r="G969" s="4" t="s">
        <v>473</v>
      </c>
      <c r="H969" s="4" t="s">
        <v>1084</v>
      </c>
      <c r="I969" s="4" t="s">
        <v>54</v>
      </c>
      <c r="J969" s="4"/>
      <c r="K969" s="4"/>
      <c r="L969" s="2">
        <v>9000</v>
      </c>
      <c r="M969" s="2">
        <v>5595</v>
      </c>
      <c r="N969" s="2"/>
      <c r="O969" s="2">
        <v>0</v>
      </c>
      <c r="P969" s="2"/>
      <c r="Q969" s="2">
        <v>5595</v>
      </c>
      <c r="R969" s="2">
        <v>0</v>
      </c>
    </row>
    <row r="970" spans="1:18" x14ac:dyDescent="0.25">
      <c r="A970" s="4" t="s">
        <v>999</v>
      </c>
      <c r="B970" s="4" t="s">
        <v>50</v>
      </c>
      <c r="C970" s="1" t="s">
        <v>315</v>
      </c>
      <c r="D970" s="4" t="s">
        <v>1314</v>
      </c>
      <c r="E970" s="4" t="s">
        <v>1356</v>
      </c>
      <c r="F970" s="4" t="s">
        <v>833</v>
      </c>
      <c r="G970" s="4" t="s">
        <v>955</v>
      </c>
      <c r="H970" s="4" t="s">
        <v>1084</v>
      </c>
      <c r="I970" s="4" t="s">
        <v>641</v>
      </c>
      <c r="J970" s="4"/>
      <c r="K970" s="4"/>
      <c r="L970" s="2">
        <v>15000</v>
      </c>
      <c r="M970" s="2">
        <v>4600</v>
      </c>
      <c r="N970" s="2">
        <v>0</v>
      </c>
      <c r="O970" s="2"/>
      <c r="P970" s="2"/>
      <c r="Q970" s="2">
        <v>4583.3999999999996</v>
      </c>
      <c r="R970" s="2">
        <v>0</v>
      </c>
    </row>
    <row r="971" spans="1:18" x14ac:dyDescent="0.25">
      <c r="A971" s="4" t="s">
        <v>999</v>
      </c>
      <c r="B971" s="4" t="s">
        <v>50</v>
      </c>
      <c r="C971" s="1" t="s">
        <v>941</v>
      </c>
      <c r="D971" s="4" t="s">
        <v>13</v>
      </c>
      <c r="E971" s="4" t="s">
        <v>1356</v>
      </c>
      <c r="F971" s="4" t="s">
        <v>1083</v>
      </c>
      <c r="G971" s="4" t="s">
        <v>761</v>
      </c>
      <c r="H971" s="4" t="s">
        <v>1084</v>
      </c>
      <c r="I971" s="4" t="s">
        <v>1082</v>
      </c>
      <c r="J971" s="4"/>
      <c r="K971" s="4"/>
      <c r="L971" s="2">
        <v>1000</v>
      </c>
      <c r="M971" s="2">
        <v>1000</v>
      </c>
      <c r="N971" s="2">
        <v>0</v>
      </c>
      <c r="O971" s="2"/>
      <c r="P971" s="2"/>
      <c r="Q971" s="2">
        <v>4.8</v>
      </c>
      <c r="R971" s="2">
        <v>86013.24</v>
      </c>
    </row>
    <row r="972" spans="1:18" x14ac:dyDescent="0.25">
      <c r="A972" s="4" t="s">
        <v>999</v>
      </c>
      <c r="B972" s="4" t="s">
        <v>50</v>
      </c>
      <c r="C972" s="1" t="s">
        <v>632</v>
      </c>
      <c r="D972" s="4" t="s">
        <v>102</v>
      </c>
      <c r="E972" s="4" t="s">
        <v>1354</v>
      </c>
      <c r="F972" s="4" t="s">
        <v>1221</v>
      </c>
      <c r="G972" s="4" t="s">
        <v>35</v>
      </c>
      <c r="H972" s="4" t="s">
        <v>1084</v>
      </c>
      <c r="I972" s="4" t="s">
        <v>336</v>
      </c>
      <c r="J972" s="4"/>
      <c r="K972" s="4"/>
      <c r="L972" s="2">
        <v>35033</v>
      </c>
      <c r="M972" s="2">
        <v>35033</v>
      </c>
      <c r="N972" s="2"/>
      <c r="O972" s="2">
        <v>0</v>
      </c>
      <c r="P972" s="2"/>
      <c r="Q972" s="2">
        <v>22764.98</v>
      </c>
      <c r="R972" s="2">
        <v>463.23</v>
      </c>
    </row>
    <row r="973" spans="1:18" x14ac:dyDescent="0.25">
      <c r="A973" s="4" t="s">
        <v>999</v>
      </c>
      <c r="B973" s="4" t="s">
        <v>50</v>
      </c>
      <c r="C973" s="1" t="s">
        <v>164</v>
      </c>
      <c r="D973" s="4" t="s">
        <v>102</v>
      </c>
      <c r="E973" s="4" t="s">
        <v>1354</v>
      </c>
      <c r="F973" s="4" t="s">
        <v>1221</v>
      </c>
      <c r="G973" s="4" t="s">
        <v>1277</v>
      </c>
      <c r="H973" s="4" t="s">
        <v>1084</v>
      </c>
      <c r="I973" s="4" t="s">
        <v>336</v>
      </c>
      <c r="J973" s="4"/>
      <c r="K973" s="4"/>
      <c r="L973" s="2">
        <v>1593</v>
      </c>
      <c r="M973" s="2">
        <v>1593</v>
      </c>
      <c r="N973" s="2"/>
      <c r="O973" s="2">
        <v>0</v>
      </c>
      <c r="P973" s="2"/>
      <c r="Q973" s="2">
        <v>49.79</v>
      </c>
      <c r="R973" s="2">
        <v>9580.74</v>
      </c>
    </row>
    <row r="974" spans="1:18" x14ac:dyDescent="0.25">
      <c r="A974" s="4" t="s">
        <v>999</v>
      </c>
      <c r="B974" s="4" t="s">
        <v>50</v>
      </c>
      <c r="C974" s="1" t="s">
        <v>1183</v>
      </c>
      <c r="D974" s="4" t="s">
        <v>867</v>
      </c>
      <c r="E974" s="4" t="s">
        <v>1357</v>
      </c>
      <c r="F974" s="4" t="s">
        <v>500</v>
      </c>
      <c r="G974" s="4" t="s">
        <v>643</v>
      </c>
      <c r="H974" s="4" t="s">
        <v>1084</v>
      </c>
      <c r="I974" s="4" t="s">
        <v>909</v>
      </c>
      <c r="J974" s="4"/>
      <c r="K974" s="4"/>
      <c r="L974" s="2"/>
      <c r="M974" s="2">
        <v>30578</v>
      </c>
      <c r="N974" s="2">
        <v>0</v>
      </c>
      <c r="O974" s="2"/>
      <c r="P974" s="2"/>
      <c r="Q974" s="2">
        <v>29534.080000000002</v>
      </c>
      <c r="R974" s="2">
        <v>0</v>
      </c>
    </row>
    <row r="975" spans="1:18" x14ac:dyDescent="0.25">
      <c r="A975" s="4" t="s">
        <v>999</v>
      </c>
      <c r="B975" s="4" t="s">
        <v>50</v>
      </c>
      <c r="C975" s="1" t="s">
        <v>373</v>
      </c>
      <c r="D975" s="4" t="s">
        <v>13</v>
      </c>
      <c r="E975" s="4" t="s">
        <v>1356</v>
      </c>
      <c r="F975" s="4" t="s">
        <v>500</v>
      </c>
      <c r="G975" s="4" t="s">
        <v>322</v>
      </c>
      <c r="H975" s="4" t="s">
        <v>1084</v>
      </c>
      <c r="I975" s="4" t="s">
        <v>909</v>
      </c>
      <c r="J975" s="4"/>
      <c r="K975" s="4"/>
      <c r="L975" s="2"/>
      <c r="M975" s="2">
        <v>17000</v>
      </c>
      <c r="N975" s="2">
        <v>0</v>
      </c>
      <c r="O975" s="2"/>
      <c r="P975" s="2"/>
      <c r="Q975" s="2">
        <v>16987.8</v>
      </c>
      <c r="R975" s="2">
        <v>53826.11</v>
      </c>
    </row>
    <row r="976" spans="1:18" x14ac:dyDescent="0.25">
      <c r="A976" s="4" t="s">
        <v>999</v>
      </c>
      <c r="B976" s="4" t="s">
        <v>50</v>
      </c>
      <c r="C976" s="1" t="s">
        <v>713</v>
      </c>
      <c r="D976" s="4" t="s">
        <v>961</v>
      </c>
      <c r="E976" s="4" t="s">
        <v>1355</v>
      </c>
      <c r="F976" s="4" t="s">
        <v>1318</v>
      </c>
      <c r="G976" s="4" t="s">
        <v>1003</v>
      </c>
      <c r="H976" s="4" t="s">
        <v>1084</v>
      </c>
      <c r="I976" s="4" t="s">
        <v>1166</v>
      </c>
      <c r="J976" s="4"/>
      <c r="K976" s="4"/>
      <c r="L976" s="2">
        <v>3000</v>
      </c>
      <c r="M976" s="2">
        <v>3000</v>
      </c>
      <c r="N976" s="2">
        <v>0</v>
      </c>
      <c r="O976" s="2">
        <v>0</v>
      </c>
      <c r="P976" s="2">
        <v>0</v>
      </c>
      <c r="Q976" s="2">
        <v>2206</v>
      </c>
      <c r="R976" s="2">
        <v>12240</v>
      </c>
    </row>
    <row r="977" spans="1:18" x14ac:dyDescent="0.25">
      <c r="A977" s="4" t="s">
        <v>999</v>
      </c>
      <c r="B977" s="4" t="s">
        <v>50</v>
      </c>
      <c r="C977" s="1" t="s">
        <v>1148</v>
      </c>
      <c r="D977" s="4" t="s">
        <v>102</v>
      </c>
      <c r="E977" s="4" t="s">
        <v>1354</v>
      </c>
      <c r="F977" s="4" t="s">
        <v>1221</v>
      </c>
      <c r="G977" s="4" t="s">
        <v>681</v>
      </c>
      <c r="H977" s="4" t="s">
        <v>1084</v>
      </c>
      <c r="I977" s="4" t="s">
        <v>336</v>
      </c>
      <c r="J977" s="4"/>
      <c r="K977" s="4"/>
      <c r="L977" s="2">
        <v>50603</v>
      </c>
      <c r="M977" s="2">
        <v>50603</v>
      </c>
      <c r="N977" s="2"/>
      <c r="O977" s="2">
        <v>0</v>
      </c>
      <c r="P977" s="2"/>
      <c r="Q977" s="2">
        <v>4779</v>
      </c>
      <c r="R977" s="2">
        <v>0</v>
      </c>
    </row>
    <row r="978" spans="1:18" x14ac:dyDescent="0.25">
      <c r="A978" s="4" t="s">
        <v>999</v>
      </c>
      <c r="B978" s="4" t="s">
        <v>50</v>
      </c>
      <c r="C978" s="1" t="s">
        <v>1156</v>
      </c>
      <c r="D978" s="4" t="s">
        <v>1314</v>
      </c>
      <c r="E978" s="4" t="s">
        <v>1356</v>
      </c>
      <c r="F978" s="4" t="s">
        <v>500</v>
      </c>
      <c r="G978" s="4" t="s">
        <v>869</v>
      </c>
      <c r="H978" s="4" t="s">
        <v>1084</v>
      </c>
      <c r="I978" s="4" t="s">
        <v>909</v>
      </c>
      <c r="J978" s="4"/>
      <c r="K978" s="4"/>
      <c r="L978" s="2"/>
      <c r="M978" s="2">
        <v>4000</v>
      </c>
      <c r="N978" s="2">
        <v>0</v>
      </c>
      <c r="O978" s="2"/>
      <c r="P978" s="2"/>
      <c r="Q978" s="2">
        <v>4000</v>
      </c>
      <c r="R978" s="2">
        <v>0</v>
      </c>
    </row>
    <row r="979" spans="1:18" x14ac:dyDescent="0.25">
      <c r="A979" s="4" t="s">
        <v>999</v>
      </c>
      <c r="B979" s="4" t="s">
        <v>50</v>
      </c>
      <c r="C979" s="1" t="s">
        <v>81</v>
      </c>
      <c r="D979" s="4" t="s">
        <v>102</v>
      </c>
      <c r="E979" s="4" t="s">
        <v>1354</v>
      </c>
      <c r="F979" s="4" t="s">
        <v>1221</v>
      </c>
      <c r="G979" s="4" t="s">
        <v>890</v>
      </c>
      <c r="H979" s="4" t="s">
        <v>1084</v>
      </c>
      <c r="I979" s="4" t="s">
        <v>336</v>
      </c>
      <c r="J979" s="4"/>
      <c r="K979" s="4"/>
      <c r="L979" s="2">
        <v>3000</v>
      </c>
      <c r="M979" s="2">
        <v>3000</v>
      </c>
      <c r="N979" s="2"/>
      <c r="O979" s="2">
        <v>0</v>
      </c>
      <c r="P979" s="2"/>
      <c r="Q979" s="2">
        <v>1992</v>
      </c>
      <c r="R979" s="2">
        <v>3098.28</v>
      </c>
    </row>
    <row r="980" spans="1:18" x14ac:dyDescent="0.25">
      <c r="A980" s="4" t="s">
        <v>999</v>
      </c>
      <c r="B980" s="4" t="s">
        <v>50</v>
      </c>
      <c r="C980" s="1" t="s">
        <v>966</v>
      </c>
      <c r="D980" s="4" t="s">
        <v>1300</v>
      </c>
      <c r="E980" s="4" t="s">
        <v>1354</v>
      </c>
      <c r="F980" s="4" t="s">
        <v>374</v>
      </c>
      <c r="G980" s="4" t="s">
        <v>1304</v>
      </c>
      <c r="H980" s="4" t="s">
        <v>1084</v>
      </c>
      <c r="I980" s="4" t="s">
        <v>948</v>
      </c>
      <c r="J980" s="4"/>
      <c r="K980" s="4"/>
      <c r="L980" s="2"/>
      <c r="M980" s="2">
        <v>984</v>
      </c>
      <c r="N980" s="2">
        <v>0</v>
      </c>
      <c r="O980" s="2">
        <v>0</v>
      </c>
      <c r="P980" s="2">
        <v>0</v>
      </c>
      <c r="Q980" s="2">
        <v>984</v>
      </c>
      <c r="R980" s="2">
        <v>6410.77</v>
      </c>
    </row>
    <row r="981" spans="1:18" x14ac:dyDescent="0.25">
      <c r="A981" s="4" t="s">
        <v>999</v>
      </c>
      <c r="B981" s="4" t="s">
        <v>50</v>
      </c>
      <c r="C981" s="1" t="s">
        <v>1055</v>
      </c>
      <c r="D981" s="4" t="s">
        <v>1300</v>
      </c>
      <c r="E981" s="4" t="s">
        <v>1354</v>
      </c>
      <c r="F981" s="4" t="s">
        <v>1311</v>
      </c>
      <c r="G981" s="4" t="s">
        <v>405</v>
      </c>
      <c r="H981" s="4" t="s">
        <v>1084</v>
      </c>
      <c r="I981" s="4" t="s">
        <v>1057</v>
      </c>
      <c r="J981" s="4"/>
      <c r="K981" s="4"/>
      <c r="L981" s="2">
        <v>230000</v>
      </c>
      <c r="M981" s="2">
        <v>169011.5</v>
      </c>
      <c r="N981" s="2">
        <v>79.099999999999994</v>
      </c>
      <c r="O981" s="2">
        <v>6675.56</v>
      </c>
      <c r="P981" s="2">
        <v>0</v>
      </c>
      <c r="Q981" s="2">
        <v>130546.56</v>
      </c>
      <c r="R981" s="2">
        <v>0</v>
      </c>
    </row>
    <row r="982" spans="1:18" x14ac:dyDescent="0.25">
      <c r="A982" s="4" t="s">
        <v>999</v>
      </c>
      <c r="B982" s="4" t="s">
        <v>50</v>
      </c>
      <c r="C982" s="1" t="s">
        <v>596</v>
      </c>
      <c r="D982" s="4" t="s">
        <v>410</v>
      </c>
      <c r="E982" s="4" t="s">
        <v>1353</v>
      </c>
      <c r="F982" s="4" t="s">
        <v>1171</v>
      </c>
      <c r="G982" s="4" t="s">
        <v>501</v>
      </c>
      <c r="H982" s="4" t="s">
        <v>1084</v>
      </c>
      <c r="I982" s="4" t="s">
        <v>633</v>
      </c>
      <c r="J982" s="4"/>
      <c r="K982" s="1" t="s">
        <v>1334</v>
      </c>
      <c r="L982" s="2"/>
      <c r="M982" s="2">
        <v>1380.87</v>
      </c>
      <c r="N982" s="2"/>
      <c r="O982" s="2">
        <v>0</v>
      </c>
      <c r="P982" s="2"/>
      <c r="Q982" s="2">
        <v>1380.87</v>
      </c>
      <c r="R982" s="2">
        <v>1857.75</v>
      </c>
    </row>
    <row r="983" spans="1:18" x14ac:dyDescent="0.25">
      <c r="A983" s="4" t="s">
        <v>999</v>
      </c>
      <c r="B983" s="4" t="s">
        <v>50</v>
      </c>
      <c r="C983" s="1" t="s">
        <v>1303</v>
      </c>
      <c r="D983" s="4" t="s">
        <v>52</v>
      </c>
      <c r="E983" s="4" t="s">
        <v>1356</v>
      </c>
      <c r="F983" s="4" t="s">
        <v>87</v>
      </c>
      <c r="G983" s="4" t="s">
        <v>1288</v>
      </c>
      <c r="H983" s="4" t="s">
        <v>1084</v>
      </c>
      <c r="I983" s="4" t="s">
        <v>1305</v>
      </c>
      <c r="J983" s="4"/>
      <c r="K983" s="4"/>
      <c r="L983" s="2"/>
      <c r="M983" s="2">
        <v>3354.4</v>
      </c>
      <c r="N983" s="2">
        <v>0</v>
      </c>
      <c r="O983" s="2">
        <v>0</v>
      </c>
      <c r="P983" s="2">
        <v>0</v>
      </c>
      <c r="Q983" s="2">
        <v>3345.6</v>
      </c>
      <c r="R983" s="2">
        <v>0</v>
      </c>
    </row>
    <row r="984" spans="1:18" x14ac:dyDescent="0.25">
      <c r="A984" s="4" t="s">
        <v>999</v>
      </c>
      <c r="B984" s="4" t="s">
        <v>50</v>
      </c>
      <c r="C984" s="1" t="s">
        <v>835</v>
      </c>
      <c r="D984" s="4" t="s">
        <v>546</v>
      </c>
      <c r="E984" s="4" t="s">
        <v>1354</v>
      </c>
      <c r="F984" s="4" t="s">
        <v>78</v>
      </c>
      <c r="G984" s="4" t="s">
        <v>1051</v>
      </c>
      <c r="H984" s="4" t="s">
        <v>1084</v>
      </c>
      <c r="I984" s="4" t="s">
        <v>126</v>
      </c>
      <c r="J984" s="4"/>
      <c r="K984" s="4"/>
      <c r="L984" s="2">
        <v>8891</v>
      </c>
      <c r="M984" s="2">
        <v>6293.49</v>
      </c>
      <c r="N984" s="2"/>
      <c r="O984" s="2">
        <v>0</v>
      </c>
      <c r="P984" s="2"/>
      <c r="Q984" s="2">
        <v>6021.03</v>
      </c>
      <c r="R984" s="2">
        <v>0</v>
      </c>
    </row>
    <row r="985" spans="1:18" x14ac:dyDescent="0.25">
      <c r="A985" s="4" t="s">
        <v>999</v>
      </c>
      <c r="B985" s="4" t="s">
        <v>50</v>
      </c>
      <c r="C985" s="1" t="s">
        <v>835</v>
      </c>
      <c r="D985" s="4" t="s">
        <v>102</v>
      </c>
      <c r="E985" s="4" t="s">
        <v>1354</v>
      </c>
      <c r="F985" s="4" t="s">
        <v>78</v>
      </c>
      <c r="G985" s="4" t="s">
        <v>1051</v>
      </c>
      <c r="H985" s="4" t="s">
        <v>1084</v>
      </c>
      <c r="I985" s="4" t="s">
        <v>948</v>
      </c>
      <c r="J985" s="4"/>
      <c r="K985" s="4"/>
      <c r="L985" s="2">
        <v>105408</v>
      </c>
      <c r="M985" s="2">
        <v>105408</v>
      </c>
      <c r="N985" s="2"/>
      <c r="O985" s="2">
        <v>0</v>
      </c>
      <c r="P985" s="2"/>
      <c r="Q985" s="2">
        <v>85204.92</v>
      </c>
      <c r="R985" s="2">
        <v>271581.76</v>
      </c>
    </row>
    <row r="986" spans="1:18" x14ac:dyDescent="0.25">
      <c r="A986" s="4" t="s">
        <v>999</v>
      </c>
      <c r="B986" s="4" t="s">
        <v>50</v>
      </c>
      <c r="C986" s="1" t="s">
        <v>1196</v>
      </c>
      <c r="D986" s="4" t="s">
        <v>410</v>
      </c>
      <c r="E986" s="4" t="s">
        <v>1353</v>
      </c>
      <c r="F986" s="4" t="s">
        <v>1171</v>
      </c>
      <c r="G986" s="4" t="s">
        <v>387</v>
      </c>
      <c r="H986" s="4" t="s">
        <v>1084</v>
      </c>
      <c r="I986" s="4" t="s">
        <v>437</v>
      </c>
      <c r="J986" s="4"/>
      <c r="K986" s="4"/>
      <c r="L986" s="2">
        <v>100</v>
      </c>
      <c r="M986" s="2">
        <v>100</v>
      </c>
      <c r="N986" s="2">
        <v>0</v>
      </c>
      <c r="O986" s="2"/>
      <c r="P986" s="2"/>
      <c r="Q986" s="2">
        <v>47.32</v>
      </c>
      <c r="R986" s="2">
        <v>24037.69</v>
      </c>
    </row>
    <row r="987" spans="1:18" x14ac:dyDescent="0.25">
      <c r="A987" s="4" t="s">
        <v>999</v>
      </c>
      <c r="B987" s="4" t="s">
        <v>50</v>
      </c>
      <c r="C987" s="1" t="s">
        <v>598</v>
      </c>
      <c r="D987" s="4" t="s">
        <v>867</v>
      </c>
      <c r="E987" s="4" t="s">
        <v>1357</v>
      </c>
      <c r="F987" s="4" t="s">
        <v>888</v>
      </c>
      <c r="G987" s="4" t="s">
        <v>733</v>
      </c>
      <c r="H987" s="4" t="s">
        <v>1084</v>
      </c>
      <c r="I987" s="4" t="s">
        <v>54</v>
      </c>
      <c r="J987" s="4"/>
      <c r="K987" s="4"/>
      <c r="L987" s="2">
        <v>2427</v>
      </c>
      <c r="M987" s="2">
        <v>2838.32</v>
      </c>
      <c r="N987" s="2"/>
      <c r="O987" s="2">
        <v>0</v>
      </c>
      <c r="P987" s="2"/>
      <c r="Q987" s="2">
        <v>2838.32</v>
      </c>
      <c r="R987" s="2">
        <v>0</v>
      </c>
    </row>
    <row r="988" spans="1:18" x14ac:dyDescent="0.25">
      <c r="A988" s="4" t="s">
        <v>999</v>
      </c>
      <c r="B988" s="4" t="s">
        <v>50</v>
      </c>
      <c r="C988" s="1" t="s">
        <v>847</v>
      </c>
      <c r="D988" s="4" t="s">
        <v>13</v>
      </c>
      <c r="E988" s="4" t="s">
        <v>1356</v>
      </c>
      <c r="F988" s="4" t="s">
        <v>833</v>
      </c>
      <c r="G988" s="4" t="s">
        <v>643</v>
      </c>
      <c r="H988" s="4" t="s">
        <v>1084</v>
      </c>
      <c r="I988" s="4" t="s">
        <v>1125</v>
      </c>
      <c r="J988" s="4"/>
      <c r="K988" s="4"/>
      <c r="L988" s="2">
        <v>507000</v>
      </c>
      <c r="M988" s="2">
        <v>458428</v>
      </c>
      <c r="N988" s="2">
        <v>10000</v>
      </c>
      <c r="O988" s="2"/>
      <c r="P988" s="2"/>
      <c r="Q988" s="2">
        <v>447574.7</v>
      </c>
      <c r="R988" s="2">
        <v>358.56</v>
      </c>
    </row>
    <row r="989" spans="1:18" x14ac:dyDescent="0.25">
      <c r="A989" s="4" t="s">
        <v>999</v>
      </c>
      <c r="B989" s="4" t="s">
        <v>50</v>
      </c>
      <c r="C989" s="1" t="s">
        <v>959</v>
      </c>
      <c r="D989" s="4" t="s">
        <v>102</v>
      </c>
      <c r="E989" s="4" t="s">
        <v>1354</v>
      </c>
      <c r="F989" s="4" t="s">
        <v>1221</v>
      </c>
      <c r="G989" s="4" t="s">
        <v>440</v>
      </c>
      <c r="H989" s="4" t="s">
        <v>1084</v>
      </c>
      <c r="I989" s="4" t="s">
        <v>336</v>
      </c>
      <c r="J989" s="4"/>
      <c r="K989" s="4"/>
      <c r="L989" s="2">
        <v>1000</v>
      </c>
      <c r="M989" s="2">
        <v>1000</v>
      </c>
      <c r="N989" s="2"/>
      <c r="O989" s="2">
        <v>0</v>
      </c>
      <c r="P989" s="2"/>
      <c r="Q989" s="2">
        <v>719.62</v>
      </c>
      <c r="R989" s="2">
        <v>0</v>
      </c>
    </row>
    <row r="990" spans="1:18" x14ac:dyDescent="0.25">
      <c r="A990" s="4" t="s">
        <v>999</v>
      </c>
      <c r="B990" s="4" t="s">
        <v>50</v>
      </c>
      <c r="C990" s="1" t="s">
        <v>959</v>
      </c>
      <c r="D990" s="4" t="s">
        <v>546</v>
      </c>
      <c r="E990" s="4" t="s">
        <v>1354</v>
      </c>
      <c r="F990" s="4" t="s">
        <v>78</v>
      </c>
      <c r="G990" s="4" t="s">
        <v>440</v>
      </c>
      <c r="H990" s="4" t="s">
        <v>1084</v>
      </c>
      <c r="I990" s="4" t="s">
        <v>126</v>
      </c>
      <c r="J990" s="4"/>
      <c r="K990" s="4"/>
      <c r="L990" s="2">
        <v>1500</v>
      </c>
      <c r="M990" s="2">
        <v>2036.05</v>
      </c>
      <c r="N990" s="2"/>
      <c r="O990" s="2">
        <v>0</v>
      </c>
      <c r="P990" s="2"/>
      <c r="Q990" s="2">
        <v>2036.05</v>
      </c>
      <c r="R990" s="2">
        <v>6707.76</v>
      </c>
    </row>
    <row r="991" spans="1:18" x14ac:dyDescent="0.25">
      <c r="A991" s="4" t="s">
        <v>999</v>
      </c>
      <c r="B991" s="4" t="s">
        <v>50</v>
      </c>
      <c r="C991" s="1" t="s">
        <v>46</v>
      </c>
      <c r="D991" s="4" t="s">
        <v>13</v>
      </c>
      <c r="E991" s="4" t="s">
        <v>1356</v>
      </c>
      <c r="F991" s="4" t="s">
        <v>1083</v>
      </c>
      <c r="G991" s="4" t="s">
        <v>521</v>
      </c>
      <c r="H991" s="4" t="s">
        <v>1084</v>
      </c>
      <c r="I991" s="4" t="s">
        <v>1082</v>
      </c>
      <c r="J991" s="4"/>
      <c r="K991" s="4"/>
      <c r="L991" s="2">
        <v>75060</v>
      </c>
      <c r="M991" s="2">
        <v>83892.06</v>
      </c>
      <c r="N991" s="2">
        <v>0</v>
      </c>
      <c r="O991" s="2">
        <v>3600</v>
      </c>
      <c r="P991" s="2">
        <v>-3600</v>
      </c>
      <c r="Q991" s="2">
        <v>18640</v>
      </c>
      <c r="R991" s="2">
        <v>24</v>
      </c>
    </row>
    <row r="992" spans="1:18" x14ac:dyDescent="0.25">
      <c r="A992" s="4" t="s">
        <v>999</v>
      </c>
      <c r="B992" s="4" t="s">
        <v>50</v>
      </c>
      <c r="C992" s="1" t="s">
        <v>844</v>
      </c>
      <c r="D992" s="4" t="s">
        <v>247</v>
      </c>
      <c r="E992" s="4" t="s">
        <v>1354</v>
      </c>
      <c r="F992" s="4" t="s">
        <v>700</v>
      </c>
      <c r="G992" s="4" t="s">
        <v>814</v>
      </c>
      <c r="H992" s="4" t="s">
        <v>1084</v>
      </c>
      <c r="I992" s="4" t="s">
        <v>909</v>
      </c>
      <c r="J992" s="4"/>
      <c r="K992" s="4"/>
      <c r="L992" s="2">
        <v>15000</v>
      </c>
      <c r="M992" s="2">
        <v>15644.57</v>
      </c>
      <c r="N992" s="2">
        <v>0</v>
      </c>
      <c r="O992" s="2">
        <v>0</v>
      </c>
      <c r="P992" s="2">
        <v>0</v>
      </c>
      <c r="Q992" s="2">
        <v>15243.61</v>
      </c>
      <c r="R992" s="2">
        <v>0</v>
      </c>
    </row>
    <row r="993" spans="1:18" x14ac:dyDescent="0.25">
      <c r="A993" s="4" t="s">
        <v>999</v>
      </c>
      <c r="B993" s="4" t="s">
        <v>50</v>
      </c>
      <c r="C993" s="1" t="s">
        <v>1093</v>
      </c>
      <c r="D993" s="4" t="s">
        <v>867</v>
      </c>
      <c r="E993" s="4" t="s">
        <v>1357</v>
      </c>
      <c r="F993" s="4" t="s">
        <v>500</v>
      </c>
      <c r="G993" s="4" t="s">
        <v>869</v>
      </c>
      <c r="H993" s="4" t="s">
        <v>1084</v>
      </c>
      <c r="I993" s="4" t="s">
        <v>909</v>
      </c>
      <c r="J993" s="4"/>
      <c r="K993" s="4"/>
      <c r="L993" s="2"/>
      <c r="M993" s="2">
        <v>3000</v>
      </c>
      <c r="N993" s="2">
        <v>0</v>
      </c>
      <c r="O993" s="2"/>
      <c r="P993" s="2"/>
      <c r="Q993" s="2">
        <v>3000</v>
      </c>
      <c r="R993" s="2">
        <v>0</v>
      </c>
    </row>
    <row r="994" spans="1:18" x14ac:dyDescent="0.25">
      <c r="A994" s="4" t="s">
        <v>999</v>
      </c>
      <c r="B994" s="4" t="s">
        <v>50</v>
      </c>
      <c r="C994" s="1" t="s">
        <v>578</v>
      </c>
      <c r="D994" s="4" t="s">
        <v>102</v>
      </c>
      <c r="E994" s="4" t="s">
        <v>1354</v>
      </c>
      <c r="F994" s="4" t="s">
        <v>78</v>
      </c>
      <c r="G994" s="4" t="s">
        <v>314</v>
      </c>
      <c r="H994" s="4" t="s">
        <v>1084</v>
      </c>
      <c r="I994" s="4" t="s">
        <v>948</v>
      </c>
      <c r="J994" s="4"/>
      <c r="K994" s="4"/>
      <c r="L994" s="2">
        <v>2559429.14</v>
      </c>
      <c r="M994" s="2">
        <v>2592337.5699999998</v>
      </c>
      <c r="N994" s="2"/>
      <c r="O994" s="2">
        <v>0</v>
      </c>
      <c r="P994" s="2"/>
      <c r="Q994" s="2">
        <v>2587463.42</v>
      </c>
      <c r="R994" s="2">
        <v>12.2</v>
      </c>
    </row>
    <row r="995" spans="1:18" x14ac:dyDescent="0.25">
      <c r="A995" s="4" t="s">
        <v>999</v>
      </c>
      <c r="B995" s="4" t="s">
        <v>50</v>
      </c>
      <c r="C995" s="1" t="s">
        <v>230</v>
      </c>
      <c r="D995" s="4" t="s">
        <v>961</v>
      </c>
      <c r="E995" s="4" t="s">
        <v>1355</v>
      </c>
      <c r="F995" s="4" t="s">
        <v>78</v>
      </c>
      <c r="G995" s="4" t="s">
        <v>501</v>
      </c>
      <c r="H995" s="4" t="s">
        <v>1084</v>
      </c>
      <c r="I995" s="4" t="s">
        <v>1166</v>
      </c>
      <c r="J995" s="4"/>
      <c r="K995" s="4"/>
      <c r="L995" s="2">
        <v>33540</v>
      </c>
      <c r="M995" s="2">
        <v>33540</v>
      </c>
      <c r="N995" s="2"/>
      <c r="O995" s="2">
        <v>0</v>
      </c>
      <c r="P995" s="2"/>
      <c r="Q995" s="2">
        <v>31395.35</v>
      </c>
      <c r="R995" s="2">
        <v>8604</v>
      </c>
    </row>
    <row r="996" spans="1:18" x14ac:dyDescent="0.25">
      <c r="A996" s="4" t="s">
        <v>999</v>
      </c>
      <c r="B996" s="4" t="s">
        <v>50</v>
      </c>
      <c r="C996" s="1" t="s">
        <v>1268</v>
      </c>
      <c r="D996" s="4" t="s">
        <v>102</v>
      </c>
      <c r="E996" s="4" t="s">
        <v>1354</v>
      </c>
      <c r="F996" s="4" t="s">
        <v>78</v>
      </c>
      <c r="G996" s="4" t="s">
        <v>930</v>
      </c>
      <c r="H996" s="4" t="s">
        <v>1084</v>
      </c>
      <c r="I996" s="4" t="s">
        <v>948</v>
      </c>
      <c r="J996" s="4"/>
      <c r="K996" s="4"/>
      <c r="L996" s="2">
        <v>30287.49</v>
      </c>
      <c r="M996" s="2">
        <v>30287.49</v>
      </c>
      <c r="N996" s="2"/>
      <c r="O996" s="2">
        <v>0</v>
      </c>
      <c r="P996" s="2"/>
      <c r="Q996" s="2">
        <v>30287.49</v>
      </c>
      <c r="R996" s="2">
        <v>0</v>
      </c>
    </row>
    <row r="997" spans="1:18" x14ac:dyDescent="0.25">
      <c r="A997" s="4" t="s">
        <v>999</v>
      </c>
      <c r="B997" s="4" t="s">
        <v>50</v>
      </c>
      <c r="C997" s="1" t="s">
        <v>255</v>
      </c>
      <c r="D997" s="4" t="s">
        <v>185</v>
      </c>
      <c r="E997" s="4" t="s">
        <v>1358</v>
      </c>
      <c r="F997" s="4" t="s">
        <v>233</v>
      </c>
      <c r="G997" s="4" t="s">
        <v>681</v>
      </c>
      <c r="H997" s="4" t="s">
        <v>1084</v>
      </c>
      <c r="I997" s="4" t="s">
        <v>1194</v>
      </c>
      <c r="J997" s="4"/>
      <c r="K997" s="4"/>
      <c r="L997" s="2">
        <v>13448.1</v>
      </c>
      <c r="M997" s="2">
        <v>19348</v>
      </c>
      <c r="N997" s="2"/>
      <c r="O997" s="2">
        <v>0</v>
      </c>
      <c r="P997" s="2"/>
      <c r="Q997" s="2">
        <v>19348</v>
      </c>
      <c r="R997" s="2">
        <v>0</v>
      </c>
    </row>
    <row r="998" spans="1:18" x14ac:dyDescent="0.25">
      <c r="A998" s="4" t="s">
        <v>999</v>
      </c>
      <c r="B998" s="4" t="s">
        <v>50</v>
      </c>
      <c r="C998" s="1" t="s">
        <v>598</v>
      </c>
      <c r="D998" s="4" t="s">
        <v>102</v>
      </c>
      <c r="E998" s="4" t="s">
        <v>1354</v>
      </c>
      <c r="F998" s="4" t="s">
        <v>78</v>
      </c>
      <c r="G998" s="4" t="s">
        <v>733</v>
      </c>
      <c r="H998" s="4" t="s">
        <v>1084</v>
      </c>
      <c r="I998" s="4" t="s">
        <v>948</v>
      </c>
      <c r="J998" s="4"/>
      <c r="K998" s="4"/>
      <c r="L998" s="2">
        <v>28038</v>
      </c>
      <c r="M998" s="2">
        <v>28038</v>
      </c>
      <c r="N998" s="2"/>
      <c r="O998" s="2">
        <v>0</v>
      </c>
      <c r="P998" s="2"/>
      <c r="Q998" s="2">
        <v>25120.91</v>
      </c>
      <c r="R998" s="2">
        <v>0</v>
      </c>
    </row>
    <row r="999" spans="1:18" x14ac:dyDescent="0.25">
      <c r="A999" s="4" t="s">
        <v>999</v>
      </c>
      <c r="B999" s="4" t="s">
        <v>50</v>
      </c>
      <c r="C999" s="1" t="s">
        <v>950</v>
      </c>
      <c r="D999" s="4" t="s">
        <v>533</v>
      </c>
      <c r="E999" s="4" t="s">
        <v>1353</v>
      </c>
      <c r="F999" s="4" t="s">
        <v>833</v>
      </c>
      <c r="G999" s="4" t="s">
        <v>869</v>
      </c>
      <c r="H999" s="4" t="s">
        <v>1084</v>
      </c>
      <c r="I999" s="4" t="s">
        <v>269</v>
      </c>
      <c r="J999" s="4"/>
      <c r="K999" s="4"/>
      <c r="L999" s="2"/>
      <c r="M999" s="2">
        <v>3820</v>
      </c>
      <c r="N999" s="2">
        <v>0</v>
      </c>
      <c r="O999" s="2"/>
      <c r="P999" s="2"/>
      <c r="Q999" s="2">
        <v>3820</v>
      </c>
      <c r="R999" s="2">
        <v>27281.94</v>
      </c>
    </row>
    <row r="1000" spans="1:18" x14ac:dyDescent="0.25">
      <c r="A1000" s="4" t="s">
        <v>999</v>
      </c>
      <c r="B1000" s="4" t="s">
        <v>50</v>
      </c>
      <c r="C1000" s="1" t="s">
        <v>431</v>
      </c>
      <c r="D1000" s="4" t="s">
        <v>13</v>
      </c>
      <c r="E1000" s="4" t="s">
        <v>1356</v>
      </c>
      <c r="F1000" s="4" t="s">
        <v>500</v>
      </c>
      <c r="G1000" s="4" t="s">
        <v>68</v>
      </c>
      <c r="H1000" s="4" t="s">
        <v>1084</v>
      </c>
      <c r="I1000" s="4" t="s">
        <v>909</v>
      </c>
      <c r="J1000" s="4"/>
      <c r="K1000" s="4"/>
      <c r="L1000" s="2"/>
      <c r="M1000" s="2">
        <v>50000</v>
      </c>
      <c r="N1000" s="2">
        <v>0</v>
      </c>
      <c r="O1000" s="2"/>
      <c r="P1000" s="2"/>
      <c r="Q1000" s="2">
        <v>49825</v>
      </c>
      <c r="R1000" s="2">
        <v>299.36</v>
      </c>
    </row>
    <row r="1001" spans="1:18" x14ac:dyDescent="0.25">
      <c r="A1001" s="4" t="s">
        <v>999</v>
      </c>
      <c r="B1001" s="4" t="s">
        <v>50</v>
      </c>
      <c r="C1001" s="1" t="s">
        <v>353</v>
      </c>
      <c r="D1001" s="4" t="s">
        <v>247</v>
      </c>
      <c r="E1001" s="4" t="s">
        <v>1354</v>
      </c>
      <c r="F1001" s="4" t="s">
        <v>700</v>
      </c>
      <c r="G1001" s="4" t="s">
        <v>405</v>
      </c>
      <c r="H1001" s="4" t="s">
        <v>1084</v>
      </c>
      <c r="I1001" s="4" t="s">
        <v>909</v>
      </c>
      <c r="J1001" s="4"/>
      <c r="K1001" s="4"/>
      <c r="L1001" s="2">
        <v>10000</v>
      </c>
      <c r="M1001" s="2">
        <v>10000</v>
      </c>
      <c r="N1001" s="2">
        <v>7598.71</v>
      </c>
      <c r="O1001" s="2">
        <v>732.12</v>
      </c>
      <c r="P1001" s="2">
        <v>0</v>
      </c>
      <c r="Q1001" s="2">
        <v>1336.94</v>
      </c>
      <c r="R1001" s="2">
        <v>0</v>
      </c>
    </row>
    <row r="1002" spans="1:18" x14ac:dyDescent="0.25">
      <c r="A1002" s="4" t="s">
        <v>999</v>
      </c>
      <c r="B1002" s="4" t="s">
        <v>50</v>
      </c>
      <c r="C1002" s="1" t="s">
        <v>504</v>
      </c>
      <c r="D1002" s="4" t="s">
        <v>1300</v>
      </c>
      <c r="E1002" s="4" t="s">
        <v>1354</v>
      </c>
      <c r="F1002" s="4" t="s">
        <v>1311</v>
      </c>
      <c r="G1002" s="4" t="s">
        <v>455</v>
      </c>
      <c r="H1002" s="4" t="s">
        <v>1084</v>
      </c>
      <c r="I1002" s="4" t="s">
        <v>1057</v>
      </c>
      <c r="J1002" s="4"/>
      <c r="K1002" s="4"/>
      <c r="L1002" s="2">
        <v>4000</v>
      </c>
      <c r="M1002" s="2">
        <v>4000</v>
      </c>
      <c r="N1002" s="2">
        <v>0</v>
      </c>
      <c r="O1002" s="2">
        <v>0</v>
      </c>
      <c r="P1002" s="2">
        <v>0</v>
      </c>
      <c r="Q1002" s="2">
        <v>1359.51</v>
      </c>
      <c r="R1002" s="2">
        <v>0</v>
      </c>
    </row>
    <row r="1003" spans="1:18" x14ac:dyDescent="0.25">
      <c r="A1003" s="4" t="s">
        <v>999</v>
      </c>
      <c r="B1003" s="4" t="s">
        <v>50</v>
      </c>
      <c r="C1003" s="1" t="s">
        <v>164</v>
      </c>
      <c r="D1003" s="4" t="s">
        <v>546</v>
      </c>
      <c r="E1003" s="4" t="s">
        <v>1354</v>
      </c>
      <c r="F1003" s="4" t="s">
        <v>78</v>
      </c>
      <c r="G1003" s="4" t="s">
        <v>1277</v>
      </c>
      <c r="H1003" s="4" t="s">
        <v>1084</v>
      </c>
      <c r="I1003" s="4" t="s">
        <v>126</v>
      </c>
      <c r="J1003" s="4"/>
      <c r="K1003" s="4"/>
      <c r="L1003" s="2">
        <v>1380</v>
      </c>
      <c r="M1003" s="2">
        <v>1583.38</v>
      </c>
      <c r="N1003" s="2"/>
      <c r="O1003" s="2">
        <v>0</v>
      </c>
      <c r="P1003" s="2"/>
      <c r="Q1003" s="2">
        <v>1583.38</v>
      </c>
      <c r="R1003" s="2">
        <v>0</v>
      </c>
    </row>
    <row r="1004" spans="1:18" x14ac:dyDescent="0.25">
      <c r="A1004" s="4" t="s">
        <v>999</v>
      </c>
      <c r="B1004" s="4" t="s">
        <v>50</v>
      </c>
      <c r="C1004" s="1" t="s">
        <v>709</v>
      </c>
      <c r="D1004" s="4" t="s">
        <v>1300</v>
      </c>
      <c r="E1004" s="4" t="s">
        <v>1354</v>
      </c>
      <c r="F1004" s="4" t="s">
        <v>1311</v>
      </c>
      <c r="G1004" s="4" t="s">
        <v>899</v>
      </c>
      <c r="H1004" s="4" t="s">
        <v>1084</v>
      </c>
      <c r="I1004" s="4" t="s">
        <v>1057</v>
      </c>
      <c r="J1004" s="4"/>
      <c r="K1004" s="4"/>
      <c r="L1004" s="2">
        <v>260000</v>
      </c>
      <c r="M1004" s="2">
        <v>260000</v>
      </c>
      <c r="N1004" s="2">
        <v>0</v>
      </c>
      <c r="O1004" s="2">
        <v>7208.65</v>
      </c>
      <c r="P1004" s="2">
        <v>1012.09</v>
      </c>
      <c r="Q1004" s="2">
        <v>246111.37</v>
      </c>
      <c r="R1004" s="2">
        <v>0</v>
      </c>
    </row>
    <row r="1005" spans="1:18" x14ac:dyDescent="0.25">
      <c r="A1005" s="4" t="s">
        <v>999</v>
      </c>
      <c r="B1005" s="4" t="s">
        <v>50</v>
      </c>
      <c r="C1005" s="1" t="s">
        <v>903</v>
      </c>
      <c r="D1005" s="4" t="s">
        <v>771</v>
      </c>
      <c r="E1005" s="4" t="s">
        <v>1354</v>
      </c>
      <c r="F1005" s="4" t="s">
        <v>500</v>
      </c>
      <c r="G1005" s="4" t="s">
        <v>643</v>
      </c>
      <c r="H1005" s="4" t="s">
        <v>1084</v>
      </c>
      <c r="I1005" s="4" t="s">
        <v>909</v>
      </c>
      <c r="J1005" s="4"/>
      <c r="K1005" s="4"/>
      <c r="L1005" s="2"/>
      <c r="M1005" s="2">
        <v>3100</v>
      </c>
      <c r="N1005" s="2">
        <v>0</v>
      </c>
      <c r="O1005" s="2"/>
      <c r="P1005" s="2"/>
      <c r="Q1005" s="2">
        <v>3100</v>
      </c>
      <c r="R1005" s="2">
        <v>5008.13</v>
      </c>
    </row>
    <row r="1006" spans="1:18" x14ac:dyDescent="0.25">
      <c r="A1006" s="4" t="s">
        <v>999</v>
      </c>
      <c r="B1006" s="4" t="s">
        <v>50</v>
      </c>
      <c r="C1006" s="1" t="s">
        <v>628</v>
      </c>
      <c r="D1006" s="4" t="s">
        <v>247</v>
      </c>
      <c r="E1006" s="4" t="s">
        <v>1354</v>
      </c>
      <c r="F1006" s="4" t="s">
        <v>700</v>
      </c>
      <c r="G1006" s="4" t="s">
        <v>1153</v>
      </c>
      <c r="H1006" s="4" t="s">
        <v>1084</v>
      </c>
      <c r="I1006" s="4" t="s">
        <v>909</v>
      </c>
      <c r="J1006" s="4"/>
      <c r="K1006" s="4"/>
      <c r="L1006" s="2">
        <v>10000</v>
      </c>
      <c r="M1006" s="2">
        <v>10000</v>
      </c>
      <c r="N1006" s="2">
        <v>0</v>
      </c>
      <c r="O1006" s="2">
        <v>0</v>
      </c>
      <c r="P1006" s="2">
        <v>0</v>
      </c>
      <c r="Q1006" s="2">
        <v>2770.05</v>
      </c>
      <c r="R1006" s="2">
        <v>0</v>
      </c>
    </row>
    <row r="1007" spans="1:18" x14ac:dyDescent="0.25">
      <c r="A1007" s="4" t="s">
        <v>999</v>
      </c>
      <c r="B1007" s="4" t="s">
        <v>50</v>
      </c>
      <c r="C1007" s="1" t="s">
        <v>29</v>
      </c>
      <c r="D1007" s="4" t="s">
        <v>13</v>
      </c>
      <c r="E1007" s="4" t="s">
        <v>1356</v>
      </c>
      <c r="F1007" s="4" t="s">
        <v>500</v>
      </c>
      <c r="G1007" s="4" t="s">
        <v>220</v>
      </c>
      <c r="H1007" s="4" t="s">
        <v>1084</v>
      </c>
      <c r="I1007" s="4" t="s">
        <v>909</v>
      </c>
      <c r="J1007" s="4"/>
      <c r="K1007" s="4"/>
      <c r="L1007" s="2"/>
      <c r="M1007" s="2">
        <v>50880</v>
      </c>
      <c r="N1007" s="2">
        <v>0</v>
      </c>
      <c r="O1007" s="2"/>
      <c r="P1007" s="2"/>
      <c r="Q1007" s="2">
        <v>50880</v>
      </c>
      <c r="R1007" s="2">
        <v>0</v>
      </c>
    </row>
    <row r="1008" spans="1:18" x14ac:dyDescent="0.25">
      <c r="A1008" s="4" t="s">
        <v>999</v>
      </c>
      <c r="B1008" s="4" t="s">
        <v>50</v>
      </c>
      <c r="C1008" s="1" t="s">
        <v>330</v>
      </c>
      <c r="D1008" s="4" t="s">
        <v>1300</v>
      </c>
      <c r="E1008" s="4" t="s">
        <v>1354</v>
      </c>
      <c r="F1008" s="4" t="s">
        <v>1311</v>
      </c>
      <c r="G1008" s="4" t="s">
        <v>209</v>
      </c>
      <c r="H1008" s="4" t="s">
        <v>1084</v>
      </c>
      <c r="I1008" s="4" t="s">
        <v>1057</v>
      </c>
      <c r="J1008" s="4"/>
      <c r="K1008" s="4"/>
      <c r="L1008" s="2">
        <v>100000</v>
      </c>
      <c r="M1008" s="2">
        <v>60000</v>
      </c>
      <c r="N1008" s="2">
        <v>0</v>
      </c>
      <c r="O1008" s="2">
        <v>19161.240000000002</v>
      </c>
      <c r="P1008" s="2">
        <v>0</v>
      </c>
      <c r="Q1008" s="2">
        <v>31338.76</v>
      </c>
      <c r="R1008" s="2">
        <v>0</v>
      </c>
    </row>
    <row r="1009" spans="1:18" x14ac:dyDescent="0.25">
      <c r="A1009" s="4" t="s">
        <v>999</v>
      </c>
      <c r="B1009" s="4" t="s">
        <v>50</v>
      </c>
      <c r="C1009" s="1" t="s">
        <v>632</v>
      </c>
      <c r="D1009" s="4" t="s">
        <v>102</v>
      </c>
      <c r="E1009" s="4" t="s">
        <v>1354</v>
      </c>
      <c r="F1009" s="4" t="s">
        <v>78</v>
      </c>
      <c r="G1009" s="4" t="s">
        <v>35</v>
      </c>
      <c r="H1009" s="4" t="s">
        <v>1084</v>
      </c>
      <c r="I1009" s="4" t="s">
        <v>948</v>
      </c>
      <c r="J1009" s="4"/>
      <c r="K1009" s="4"/>
      <c r="L1009" s="2">
        <v>156724</v>
      </c>
      <c r="M1009" s="2">
        <v>117962.61</v>
      </c>
      <c r="N1009" s="2"/>
      <c r="O1009" s="2">
        <v>0</v>
      </c>
      <c r="P1009" s="2"/>
      <c r="Q1009" s="2">
        <v>109226.26</v>
      </c>
      <c r="R1009" s="2">
        <v>668.9</v>
      </c>
    </row>
    <row r="1010" spans="1:18" x14ac:dyDescent="0.25">
      <c r="A1010" s="4" t="s">
        <v>999</v>
      </c>
      <c r="B1010" s="4" t="s">
        <v>50</v>
      </c>
      <c r="C1010" s="1" t="s">
        <v>159</v>
      </c>
      <c r="D1010" s="4" t="s">
        <v>102</v>
      </c>
      <c r="E1010" s="4" t="s">
        <v>1354</v>
      </c>
      <c r="F1010" s="4" t="s">
        <v>1221</v>
      </c>
      <c r="G1010" s="4" t="s">
        <v>1153</v>
      </c>
      <c r="H1010" s="4" t="s">
        <v>1084</v>
      </c>
      <c r="I1010" s="4" t="s">
        <v>200</v>
      </c>
      <c r="J1010" s="4"/>
      <c r="K1010" s="4"/>
      <c r="L1010" s="2">
        <v>780</v>
      </c>
      <c r="M1010" s="2">
        <v>780</v>
      </c>
      <c r="N1010" s="2">
        <v>0</v>
      </c>
      <c r="O1010" s="2"/>
      <c r="P1010" s="2"/>
      <c r="Q1010" s="2">
        <v>316.77</v>
      </c>
      <c r="R1010" s="2">
        <v>276293.68</v>
      </c>
    </row>
    <row r="1011" spans="1:18" x14ac:dyDescent="0.25">
      <c r="A1011" s="4" t="s">
        <v>999</v>
      </c>
      <c r="B1011" s="4" t="s">
        <v>50</v>
      </c>
      <c r="C1011" s="1" t="s">
        <v>613</v>
      </c>
      <c r="D1011" s="4" t="s">
        <v>13</v>
      </c>
      <c r="E1011" s="4" t="s">
        <v>1356</v>
      </c>
      <c r="F1011" s="4" t="s">
        <v>833</v>
      </c>
      <c r="G1011" s="4" t="s">
        <v>68</v>
      </c>
      <c r="H1011" s="4" t="s">
        <v>1084</v>
      </c>
      <c r="I1011" s="4" t="s">
        <v>1125</v>
      </c>
      <c r="J1011" s="4"/>
      <c r="K1011" s="4"/>
      <c r="L1011" s="2">
        <v>70000</v>
      </c>
      <c r="M1011" s="2">
        <v>22495</v>
      </c>
      <c r="N1011" s="2">
        <v>0</v>
      </c>
      <c r="O1011" s="2"/>
      <c r="P1011" s="2"/>
      <c r="Q1011" s="2">
        <v>12914.26</v>
      </c>
      <c r="R1011" s="2">
        <v>0</v>
      </c>
    </row>
    <row r="1012" spans="1:18" x14ac:dyDescent="0.25">
      <c r="A1012" s="4" t="s">
        <v>999</v>
      </c>
      <c r="B1012" s="4" t="s">
        <v>50</v>
      </c>
      <c r="C1012" s="1" t="s">
        <v>1055</v>
      </c>
      <c r="D1012" s="4" t="s">
        <v>13</v>
      </c>
      <c r="E1012" s="4" t="s">
        <v>1356</v>
      </c>
      <c r="F1012" s="4" t="s">
        <v>158</v>
      </c>
      <c r="G1012" s="4" t="s">
        <v>405</v>
      </c>
      <c r="H1012" s="4" t="s">
        <v>1084</v>
      </c>
      <c r="I1012" s="4" t="s">
        <v>1082</v>
      </c>
      <c r="J1012" s="4"/>
      <c r="K1012" s="4"/>
      <c r="L1012" s="2">
        <v>87500</v>
      </c>
      <c r="M1012" s="2">
        <v>19740</v>
      </c>
      <c r="N1012" s="2">
        <v>12240</v>
      </c>
      <c r="O1012" s="2">
        <v>0</v>
      </c>
      <c r="P1012" s="2">
        <v>0</v>
      </c>
      <c r="Q1012" s="2">
        <v>7500</v>
      </c>
      <c r="R1012" s="2">
        <v>6667.93</v>
      </c>
    </row>
    <row r="1013" spans="1:18" x14ac:dyDescent="0.25">
      <c r="A1013" s="4" t="s">
        <v>999</v>
      </c>
      <c r="B1013" s="4" t="s">
        <v>50</v>
      </c>
      <c r="C1013" s="1" t="s">
        <v>755</v>
      </c>
      <c r="D1013" s="4" t="s">
        <v>1168</v>
      </c>
      <c r="E1013" s="4" t="s">
        <v>1356</v>
      </c>
      <c r="F1013" s="4" t="s">
        <v>78</v>
      </c>
      <c r="G1013" s="4" t="s">
        <v>1137</v>
      </c>
      <c r="H1013" s="4" t="s">
        <v>1084</v>
      </c>
      <c r="I1013" s="4" t="s">
        <v>1082</v>
      </c>
      <c r="J1013" s="4"/>
      <c r="K1013" s="4"/>
      <c r="L1013" s="2">
        <v>20748</v>
      </c>
      <c r="M1013" s="2">
        <v>20748</v>
      </c>
      <c r="N1013" s="2"/>
      <c r="O1013" s="2">
        <v>0</v>
      </c>
      <c r="P1013" s="2"/>
      <c r="Q1013" s="2">
        <v>17649.72</v>
      </c>
      <c r="R1013" s="2">
        <v>0</v>
      </c>
    </row>
    <row r="1014" spans="1:18" x14ac:dyDescent="0.25">
      <c r="A1014" s="4" t="s">
        <v>999</v>
      </c>
      <c r="B1014" s="4" t="s">
        <v>50</v>
      </c>
      <c r="C1014" s="1" t="s">
        <v>718</v>
      </c>
      <c r="D1014" s="4" t="s">
        <v>185</v>
      </c>
      <c r="E1014" s="4" t="s">
        <v>1358</v>
      </c>
      <c r="F1014" s="4" t="s">
        <v>233</v>
      </c>
      <c r="G1014" s="4" t="s">
        <v>501</v>
      </c>
      <c r="H1014" s="4" t="s">
        <v>1084</v>
      </c>
      <c r="I1014" s="4" t="s">
        <v>1194</v>
      </c>
      <c r="J1014" s="4"/>
      <c r="K1014" s="4"/>
      <c r="L1014" s="2">
        <v>49532</v>
      </c>
      <c r="M1014" s="2">
        <v>49532</v>
      </c>
      <c r="N1014" s="2"/>
      <c r="O1014" s="2">
        <v>0</v>
      </c>
      <c r="P1014" s="2"/>
      <c r="Q1014" s="2">
        <v>43121.23</v>
      </c>
      <c r="R1014" s="2">
        <v>0</v>
      </c>
    </row>
    <row r="1015" spans="1:18" x14ac:dyDescent="0.25">
      <c r="A1015" s="4" t="s">
        <v>999</v>
      </c>
      <c r="B1015" s="4" t="s">
        <v>270</v>
      </c>
      <c r="C1015" s="1" t="s">
        <v>793</v>
      </c>
      <c r="D1015" s="4" t="s">
        <v>1048</v>
      </c>
      <c r="E1015" s="4" t="s">
        <v>1354</v>
      </c>
      <c r="F1015" s="4"/>
      <c r="G1015" s="4" t="s">
        <v>542</v>
      </c>
      <c r="H1015" s="4" t="s">
        <v>1084</v>
      </c>
      <c r="I1015" s="4" t="s">
        <v>1307</v>
      </c>
      <c r="J1015" s="4"/>
      <c r="K1015" s="4"/>
      <c r="L1015" s="2">
        <v>991383</v>
      </c>
      <c r="M1015" s="2">
        <v>604883.67000000004</v>
      </c>
      <c r="N1015" s="2"/>
      <c r="O1015" s="2"/>
      <c r="P1015" s="2"/>
      <c r="Q1015" s="2">
        <v>604883.67000000004</v>
      </c>
      <c r="R1015" s="2">
        <v>9531.81</v>
      </c>
    </row>
    <row r="1016" spans="1:18" x14ac:dyDescent="0.25">
      <c r="A1016" s="4" t="s">
        <v>999</v>
      </c>
      <c r="B1016" s="4" t="s">
        <v>50</v>
      </c>
      <c r="C1016" s="1" t="s">
        <v>255</v>
      </c>
      <c r="D1016" s="4" t="s">
        <v>759</v>
      </c>
      <c r="E1016" s="4" t="s">
        <v>1360</v>
      </c>
      <c r="F1016" s="4" t="s">
        <v>78</v>
      </c>
      <c r="G1016" s="4" t="s">
        <v>681</v>
      </c>
      <c r="H1016" s="4" t="s">
        <v>1084</v>
      </c>
      <c r="I1016" s="4" t="s">
        <v>200</v>
      </c>
      <c r="J1016" s="4"/>
      <c r="K1016" s="4"/>
      <c r="L1016" s="2">
        <v>10657.75</v>
      </c>
      <c r="M1016" s="2">
        <v>10657.75</v>
      </c>
      <c r="N1016" s="2"/>
      <c r="O1016" s="2">
        <v>0</v>
      </c>
      <c r="P1016" s="2"/>
      <c r="Q1016" s="2">
        <v>8800</v>
      </c>
      <c r="R1016" s="2">
        <v>0</v>
      </c>
    </row>
    <row r="1017" spans="1:18" x14ac:dyDescent="0.25">
      <c r="A1017" s="4" t="s">
        <v>999</v>
      </c>
      <c r="B1017" s="4" t="s">
        <v>50</v>
      </c>
      <c r="C1017" s="1" t="s">
        <v>629</v>
      </c>
      <c r="D1017" s="4" t="s">
        <v>867</v>
      </c>
      <c r="E1017" s="4" t="s">
        <v>1357</v>
      </c>
      <c r="F1017" s="4" t="s">
        <v>888</v>
      </c>
      <c r="G1017" s="4" t="s">
        <v>1141</v>
      </c>
      <c r="H1017" s="4" t="s">
        <v>1084</v>
      </c>
      <c r="I1017" s="4" t="s">
        <v>54</v>
      </c>
      <c r="J1017" s="4"/>
      <c r="K1017" s="4"/>
      <c r="L1017" s="2">
        <v>4923</v>
      </c>
      <c r="M1017" s="2">
        <v>4548.37</v>
      </c>
      <c r="N1017" s="2"/>
      <c r="O1017" s="2">
        <v>0</v>
      </c>
      <c r="P1017" s="2"/>
      <c r="Q1017" s="2">
        <v>4548.37</v>
      </c>
      <c r="R1017" s="2">
        <v>0</v>
      </c>
    </row>
    <row r="1018" spans="1:18" x14ac:dyDescent="0.25">
      <c r="A1018" s="4" t="s">
        <v>999</v>
      </c>
      <c r="B1018" s="4" t="s">
        <v>50</v>
      </c>
      <c r="C1018" s="1" t="s">
        <v>1055</v>
      </c>
      <c r="D1018" s="4" t="s">
        <v>533</v>
      </c>
      <c r="E1018" s="4" t="s">
        <v>1353</v>
      </c>
      <c r="F1018" s="4" t="s">
        <v>615</v>
      </c>
      <c r="G1018" s="4" t="s">
        <v>405</v>
      </c>
      <c r="H1018" s="4" t="s">
        <v>1084</v>
      </c>
      <c r="I1018" s="4" t="s">
        <v>1082</v>
      </c>
      <c r="J1018" s="4"/>
      <c r="K1018" s="4"/>
      <c r="L1018" s="2">
        <v>520602</v>
      </c>
      <c r="M1018" s="2">
        <v>364635.8</v>
      </c>
      <c r="N1018" s="2">
        <v>0</v>
      </c>
      <c r="O1018" s="2">
        <v>10034.799999999999</v>
      </c>
      <c r="P1018" s="2">
        <v>0</v>
      </c>
      <c r="Q1018" s="2">
        <v>93054.04</v>
      </c>
      <c r="R1018" s="2">
        <v>23016.560000000001</v>
      </c>
    </row>
    <row r="1019" spans="1:18" x14ac:dyDescent="0.25">
      <c r="A1019" s="4" t="s">
        <v>999</v>
      </c>
      <c r="B1019" s="4" t="s">
        <v>50</v>
      </c>
      <c r="C1019" s="1" t="s">
        <v>462</v>
      </c>
      <c r="D1019" s="4" t="s">
        <v>102</v>
      </c>
      <c r="E1019" s="4" t="s">
        <v>1354</v>
      </c>
      <c r="F1019" s="4" t="s">
        <v>78</v>
      </c>
      <c r="G1019" s="4" t="s">
        <v>883</v>
      </c>
      <c r="H1019" s="4" t="s">
        <v>1084</v>
      </c>
      <c r="I1019" s="4" t="s">
        <v>948</v>
      </c>
      <c r="J1019" s="4"/>
      <c r="K1019" s="4"/>
      <c r="L1019" s="2">
        <v>478000</v>
      </c>
      <c r="M1019" s="2">
        <v>404027.68</v>
      </c>
      <c r="N1019" s="2"/>
      <c r="O1019" s="2">
        <v>0</v>
      </c>
      <c r="P1019" s="2"/>
      <c r="Q1019" s="2">
        <v>379989.99</v>
      </c>
      <c r="R1019" s="2">
        <v>233.32</v>
      </c>
    </row>
    <row r="1020" spans="1:18" x14ac:dyDescent="0.25">
      <c r="A1020" s="4" t="s">
        <v>999</v>
      </c>
      <c r="B1020" s="4" t="s">
        <v>50</v>
      </c>
      <c r="C1020" s="1" t="s">
        <v>406</v>
      </c>
      <c r="D1020" s="4" t="s">
        <v>52</v>
      </c>
      <c r="E1020" s="4" t="s">
        <v>1356</v>
      </c>
      <c r="F1020" s="4" t="s">
        <v>87</v>
      </c>
      <c r="G1020" s="4" t="s">
        <v>877</v>
      </c>
      <c r="H1020" s="4" t="s">
        <v>1084</v>
      </c>
      <c r="I1020" s="4" t="s">
        <v>1305</v>
      </c>
      <c r="J1020" s="4"/>
      <c r="K1020" s="4"/>
      <c r="L1020" s="2">
        <v>1800</v>
      </c>
      <c r="M1020" s="2">
        <v>2700</v>
      </c>
      <c r="N1020" s="2">
        <v>0</v>
      </c>
      <c r="O1020" s="2">
        <v>0</v>
      </c>
      <c r="P1020" s="2">
        <v>0</v>
      </c>
      <c r="Q1020" s="2">
        <v>2341.44</v>
      </c>
      <c r="R1020" s="2">
        <v>13960</v>
      </c>
    </row>
    <row r="1021" spans="1:18" x14ac:dyDescent="0.25">
      <c r="A1021" s="4" t="s">
        <v>999</v>
      </c>
      <c r="B1021" s="4" t="s">
        <v>50</v>
      </c>
      <c r="C1021" s="1" t="s">
        <v>596</v>
      </c>
      <c r="D1021" s="4" t="s">
        <v>410</v>
      </c>
      <c r="E1021" s="4" t="s">
        <v>1353</v>
      </c>
      <c r="F1021" s="4" t="s">
        <v>1171</v>
      </c>
      <c r="G1021" s="4" t="s">
        <v>1124</v>
      </c>
      <c r="H1021" s="4" t="s">
        <v>1084</v>
      </c>
      <c r="I1021" s="4" t="s">
        <v>633</v>
      </c>
      <c r="J1021" s="4"/>
      <c r="K1021" s="1" t="s">
        <v>1334</v>
      </c>
      <c r="L1021" s="2"/>
      <c r="M1021" s="2">
        <v>468.51</v>
      </c>
      <c r="N1021" s="2"/>
      <c r="O1021" s="2">
        <v>0</v>
      </c>
      <c r="P1021" s="2"/>
      <c r="Q1021" s="2">
        <v>468.51</v>
      </c>
      <c r="R1021" s="2">
        <v>5162.6099999999997</v>
      </c>
    </row>
    <row r="1022" spans="1:18" x14ac:dyDescent="0.25">
      <c r="A1022" s="4" t="s">
        <v>999</v>
      </c>
      <c r="B1022" s="4" t="s">
        <v>50</v>
      </c>
      <c r="C1022" s="1" t="s">
        <v>941</v>
      </c>
      <c r="D1022" s="4" t="s">
        <v>546</v>
      </c>
      <c r="E1022" s="4" t="s">
        <v>1354</v>
      </c>
      <c r="F1022" s="4" t="s">
        <v>337</v>
      </c>
      <c r="G1022" s="4" t="s">
        <v>761</v>
      </c>
      <c r="H1022" s="4" t="s">
        <v>1084</v>
      </c>
      <c r="I1022" s="4" t="s">
        <v>1207</v>
      </c>
      <c r="J1022" s="4"/>
      <c r="K1022" s="4"/>
      <c r="L1022" s="2">
        <v>200</v>
      </c>
      <c r="M1022" s="2">
        <v>200</v>
      </c>
      <c r="N1022" s="2">
        <v>4.8</v>
      </c>
      <c r="O1022" s="2"/>
      <c r="P1022" s="2"/>
      <c r="Q1022" s="2">
        <v>176</v>
      </c>
      <c r="R1022" s="2">
        <v>0.91</v>
      </c>
    </row>
    <row r="1023" spans="1:18" x14ac:dyDescent="0.25">
      <c r="A1023" s="4" t="s">
        <v>999</v>
      </c>
      <c r="B1023" s="4" t="s">
        <v>50</v>
      </c>
      <c r="C1023" s="1" t="s">
        <v>661</v>
      </c>
      <c r="D1023" s="4" t="s">
        <v>102</v>
      </c>
      <c r="E1023" s="4" t="s">
        <v>1354</v>
      </c>
      <c r="F1023" s="4" t="s">
        <v>78</v>
      </c>
      <c r="G1023" s="4" t="s">
        <v>440</v>
      </c>
      <c r="H1023" s="4" t="s">
        <v>1084</v>
      </c>
      <c r="I1023" s="4" t="s">
        <v>948</v>
      </c>
      <c r="J1023" s="4"/>
      <c r="K1023" s="4"/>
      <c r="L1023" s="2">
        <v>37000</v>
      </c>
      <c r="M1023" s="2">
        <v>43770.5</v>
      </c>
      <c r="N1023" s="2"/>
      <c r="O1023" s="2">
        <v>0</v>
      </c>
      <c r="P1023" s="2"/>
      <c r="Q1023" s="2">
        <v>43770.5</v>
      </c>
      <c r="R1023" s="2">
        <v>415</v>
      </c>
    </row>
    <row r="1024" spans="1:18" x14ac:dyDescent="0.25">
      <c r="A1024" s="4" t="s">
        <v>999</v>
      </c>
      <c r="B1024" s="4" t="s">
        <v>50</v>
      </c>
      <c r="C1024" s="1" t="s">
        <v>32</v>
      </c>
      <c r="D1024" s="4" t="s">
        <v>546</v>
      </c>
      <c r="E1024" s="4" t="s">
        <v>1354</v>
      </c>
      <c r="F1024" s="4" t="s">
        <v>918</v>
      </c>
      <c r="G1024" s="4" t="s">
        <v>721</v>
      </c>
      <c r="H1024" s="4" t="s">
        <v>1084</v>
      </c>
      <c r="I1024" s="4" t="s">
        <v>1307</v>
      </c>
      <c r="J1024" s="4"/>
      <c r="K1024" s="4"/>
      <c r="L1024" s="2">
        <v>24000</v>
      </c>
      <c r="M1024" s="2">
        <v>24000</v>
      </c>
      <c r="N1024" s="2">
        <v>624</v>
      </c>
      <c r="O1024" s="2">
        <v>0</v>
      </c>
      <c r="P1024" s="2">
        <v>0</v>
      </c>
      <c r="Q1024" s="2">
        <v>15396</v>
      </c>
      <c r="R1024" s="2">
        <v>0</v>
      </c>
    </row>
    <row r="1025" spans="1:18" x14ac:dyDescent="0.25">
      <c r="A1025" s="4" t="s">
        <v>999</v>
      </c>
      <c r="B1025" s="4" t="s">
        <v>50</v>
      </c>
      <c r="C1025" s="1" t="s">
        <v>255</v>
      </c>
      <c r="D1025" s="4" t="s">
        <v>867</v>
      </c>
      <c r="E1025" s="4" t="s">
        <v>1357</v>
      </c>
      <c r="F1025" s="4" t="s">
        <v>78</v>
      </c>
      <c r="G1025" s="4" t="s">
        <v>681</v>
      </c>
      <c r="H1025" s="4" t="s">
        <v>1084</v>
      </c>
      <c r="I1025" s="4" t="s">
        <v>54</v>
      </c>
      <c r="J1025" s="4"/>
      <c r="K1025" s="4"/>
      <c r="L1025" s="2"/>
      <c r="M1025" s="2">
        <v>11000</v>
      </c>
      <c r="N1025" s="2"/>
      <c r="O1025" s="2">
        <v>0</v>
      </c>
      <c r="P1025" s="2"/>
      <c r="Q1025" s="2">
        <v>11000</v>
      </c>
      <c r="R1025" s="2">
        <v>7352.8</v>
      </c>
    </row>
    <row r="1026" spans="1:18" x14ac:dyDescent="0.25">
      <c r="A1026" s="4" t="s">
        <v>999</v>
      </c>
      <c r="B1026" s="4" t="s">
        <v>50</v>
      </c>
      <c r="C1026" s="1" t="s">
        <v>213</v>
      </c>
      <c r="D1026" s="4" t="s">
        <v>185</v>
      </c>
      <c r="E1026" s="4" t="s">
        <v>1358</v>
      </c>
      <c r="F1026" s="4" t="s">
        <v>233</v>
      </c>
      <c r="G1026" s="4" t="s">
        <v>1153</v>
      </c>
      <c r="H1026" s="4" t="s">
        <v>1084</v>
      </c>
      <c r="I1026" s="4" t="s">
        <v>1194</v>
      </c>
      <c r="J1026" s="4"/>
      <c r="K1026" s="4"/>
      <c r="L1026" s="2">
        <v>1000</v>
      </c>
      <c r="M1026" s="2">
        <v>1000</v>
      </c>
      <c r="N1026" s="2">
        <v>0</v>
      </c>
      <c r="O1026" s="2"/>
      <c r="P1026" s="2"/>
      <c r="Q1026" s="2">
        <v>700.64</v>
      </c>
      <c r="R1026" s="2">
        <v>1622.89</v>
      </c>
    </row>
    <row r="1027" spans="1:18" x14ac:dyDescent="0.25">
      <c r="A1027" s="4" t="s">
        <v>999</v>
      </c>
      <c r="B1027" s="4" t="s">
        <v>50</v>
      </c>
      <c r="C1027" s="1" t="s">
        <v>1055</v>
      </c>
      <c r="D1027" s="4" t="s">
        <v>102</v>
      </c>
      <c r="E1027" s="4" t="s">
        <v>1354</v>
      </c>
      <c r="F1027" s="4" t="s">
        <v>1221</v>
      </c>
      <c r="G1027" s="4" t="s">
        <v>405</v>
      </c>
      <c r="H1027" s="4" t="s">
        <v>1084</v>
      </c>
      <c r="I1027" s="4" t="s">
        <v>909</v>
      </c>
      <c r="J1027" s="4"/>
      <c r="K1027" s="4"/>
      <c r="L1027" s="2"/>
      <c r="M1027" s="2">
        <v>4</v>
      </c>
      <c r="N1027" s="2">
        <v>0</v>
      </c>
      <c r="O1027" s="2"/>
      <c r="P1027" s="2"/>
      <c r="Q1027" s="2">
        <v>4</v>
      </c>
      <c r="R1027" s="2">
        <v>12903.76</v>
      </c>
    </row>
    <row r="1028" spans="1:18" x14ac:dyDescent="0.25">
      <c r="A1028" s="4" t="s">
        <v>999</v>
      </c>
      <c r="B1028" s="4" t="s">
        <v>50</v>
      </c>
      <c r="C1028" s="1" t="s">
        <v>164</v>
      </c>
      <c r="D1028" s="4" t="s">
        <v>102</v>
      </c>
      <c r="E1028" s="4" t="s">
        <v>1354</v>
      </c>
      <c r="F1028" s="4" t="s">
        <v>78</v>
      </c>
      <c r="G1028" s="4" t="s">
        <v>1277</v>
      </c>
      <c r="H1028" s="4" t="s">
        <v>1084</v>
      </c>
      <c r="I1028" s="4" t="s">
        <v>948</v>
      </c>
      <c r="J1028" s="4"/>
      <c r="K1028" s="4"/>
      <c r="L1028" s="2">
        <v>24000</v>
      </c>
      <c r="M1028" s="2">
        <v>24000</v>
      </c>
      <c r="N1028" s="2"/>
      <c r="O1028" s="2">
        <v>0</v>
      </c>
      <c r="P1028" s="2"/>
      <c r="Q1028" s="2">
        <v>18991.87</v>
      </c>
      <c r="R1028" s="2">
        <v>2003.79</v>
      </c>
    </row>
    <row r="1029" spans="1:18" x14ac:dyDescent="0.25">
      <c r="A1029" s="4" t="s">
        <v>999</v>
      </c>
      <c r="B1029" s="4" t="s">
        <v>50</v>
      </c>
      <c r="C1029" s="1" t="s">
        <v>988</v>
      </c>
      <c r="D1029" s="4" t="s">
        <v>52</v>
      </c>
      <c r="E1029" s="4" t="s">
        <v>1356</v>
      </c>
      <c r="F1029" s="4" t="s">
        <v>87</v>
      </c>
      <c r="G1029" s="4" t="s">
        <v>761</v>
      </c>
      <c r="H1029" s="4" t="s">
        <v>1084</v>
      </c>
      <c r="I1029" s="4" t="s">
        <v>1305</v>
      </c>
      <c r="J1029" s="4"/>
      <c r="K1029" s="4"/>
      <c r="L1029" s="2">
        <v>700</v>
      </c>
      <c r="M1029" s="2">
        <v>700</v>
      </c>
      <c r="N1029" s="2">
        <v>0</v>
      </c>
      <c r="O1029" s="2"/>
      <c r="P1029" s="2"/>
      <c r="Q1029" s="2">
        <v>31.1</v>
      </c>
      <c r="R1029" s="2">
        <v>3190.86</v>
      </c>
    </row>
    <row r="1030" spans="1:18" x14ac:dyDescent="0.25">
      <c r="A1030" s="4" t="s">
        <v>999</v>
      </c>
      <c r="B1030" s="4" t="s">
        <v>50</v>
      </c>
      <c r="C1030" s="1" t="s">
        <v>958</v>
      </c>
      <c r="D1030" s="4" t="s">
        <v>1300</v>
      </c>
      <c r="E1030" s="4" t="s">
        <v>1354</v>
      </c>
      <c r="F1030" s="4" t="s">
        <v>864</v>
      </c>
      <c r="G1030" s="4" t="s">
        <v>721</v>
      </c>
      <c r="H1030" s="4" t="s">
        <v>1084</v>
      </c>
      <c r="I1030" s="4" t="s">
        <v>948</v>
      </c>
      <c r="J1030" s="4"/>
      <c r="K1030" s="4"/>
      <c r="L1030" s="2">
        <v>300000</v>
      </c>
      <c r="M1030" s="2">
        <v>327653.48</v>
      </c>
      <c r="N1030" s="2">
        <v>0</v>
      </c>
      <c r="O1030" s="2">
        <v>53237.599999999999</v>
      </c>
      <c r="P1030" s="2">
        <v>0</v>
      </c>
      <c r="Q1030" s="2">
        <v>51359.8</v>
      </c>
      <c r="R1030" s="2">
        <v>0</v>
      </c>
    </row>
    <row r="1031" spans="1:18" x14ac:dyDescent="0.25">
      <c r="A1031" s="4" t="s">
        <v>999</v>
      </c>
      <c r="B1031" s="4" t="s">
        <v>50</v>
      </c>
      <c r="C1031" s="1" t="s">
        <v>79</v>
      </c>
      <c r="D1031" s="4" t="s">
        <v>961</v>
      </c>
      <c r="E1031" s="4" t="s">
        <v>1355</v>
      </c>
      <c r="F1031" s="4" t="s">
        <v>78</v>
      </c>
      <c r="G1031" s="4" t="s">
        <v>473</v>
      </c>
      <c r="H1031" s="4" t="s">
        <v>1084</v>
      </c>
      <c r="I1031" s="4" t="s">
        <v>1166</v>
      </c>
      <c r="J1031" s="4"/>
      <c r="K1031" s="4"/>
      <c r="L1031" s="2">
        <v>6000</v>
      </c>
      <c r="M1031" s="2">
        <v>7346</v>
      </c>
      <c r="N1031" s="2"/>
      <c r="O1031" s="2">
        <v>0</v>
      </c>
      <c r="P1031" s="2"/>
      <c r="Q1031" s="2">
        <v>7346</v>
      </c>
      <c r="R1031" s="2">
        <v>0</v>
      </c>
    </row>
    <row r="1032" spans="1:18" x14ac:dyDescent="0.25">
      <c r="A1032" s="4" t="s">
        <v>999</v>
      </c>
      <c r="B1032" s="4" t="s">
        <v>50</v>
      </c>
      <c r="C1032" s="1" t="s">
        <v>755</v>
      </c>
      <c r="D1032" s="4" t="s">
        <v>102</v>
      </c>
      <c r="E1032" s="4" t="s">
        <v>1354</v>
      </c>
      <c r="F1032" s="4" t="s">
        <v>78</v>
      </c>
      <c r="G1032" s="4" t="s">
        <v>1137</v>
      </c>
      <c r="H1032" s="4" t="s">
        <v>1084</v>
      </c>
      <c r="I1032" s="4" t="s">
        <v>948</v>
      </c>
      <c r="J1032" s="4"/>
      <c r="K1032" s="4"/>
      <c r="L1032" s="2">
        <v>223910</v>
      </c>
      <c r="M1032" s="2">
        <v>223910</v>
      </c>
      <c r="N1032" s="2"/>
      <c r="O1032" s="2">
        <v>0</v>
      </c>
      <c r="P1032" s="2"/>
      <c r="Q1032" s="2">
        <v>200893.44</v>
      </c>
      <c r="R1032" s="2">
        <v>15011.86</v>
      </c>
    </row>
    <row r="1033" spans="1:18" x14ac:dyDescent="0.25">
      <c r="A1033" s="4" t="s">
        <v>999</v>
      </c>
      <c r="B1033" s="4" t="s">
        <v>50</v>
      </c>
      <c r="C1033" s="1" t="s">
        <v>170</v>
      </c>
      <c r="D1033" s="4" t="s">
        <v>410</v>
      </c>
      <c r="E1033" s="4" t="s">
        <v>1353</v>
      </c>
      <c r="F1033" s="4" t="s">
        <v>1171</v>
      </c>
      <c r="G1033" s="4" t="s">
        <v>314</v>
      </c>
      <c r="H1033" s="4" t="s">
        <v>1084</v>
      </c>
      <c r="I1033" s="4" t="s">
        <v>633</v>
      </c>
      <c r="J1033" s="4"/>
      <c r="K1033" s="1" t="s">
        <v>1334</v>
      </c>
      <c r="L1033" s="2">
        <v>11600</v>
      </c>
      <c r="M1033" s="2">
        <v>20655.04</v>
      </c>
      <c r="N1033" s="2"/>
      <c r="O1033" s="2">
        <v>0</v>
      </c>
      <c r="P1033" s="2"/>
      <c r="Q1033" s="2">
        <v>9055.0400000000009</v>
      </c>
      <c r="R1033" s="2">
        <v>0</v>
      </c>
    </row>
    <row r="1034" spans="1:18" x14ac:dyDescent="0.25">
      <c r="A1034" s="4" t="s">
        <v>999</v>
      </c>
      <c r="B1034" s="4" t="s">
        <v>50</v>
      </c>
      <c r="C1034" s="1" t="s">
        <v>632</v>
      </c>
      <c r="D1034" s="4" t="s">
        <v>1168</v>
      </c>
      <c r="E1034" s="4" t="s">
        <v>1356</v>
      </c>
      <c r="F1034" s="4" t="s">
        <v>78</v>
      </c>
      <c r="G1034" s="4" t="s">
        <v>35</v>
      </c>
      <c r="H1034" s="4" t="s">
        <v>1084</v>
      </c>
      <c r="I1034" s="4" t="s">
        <v>1082</v>
      </c>
      <c r="J1034" s="4"/>
      <c r="K1034" s="4"/>
      <c r="L1034" s="2">
        <v>14523</v>
      </c>
      <c r="M1034" s="2">
        <v>14523</v>
      </c>
      <c r="N1034" s="2"/>
      <c r="O1034" s="2">
        <v>0</v>
      </c>
      <c r="P1034" s="2"/>
      <c r="Q1034" s="2">
        <v>9360.39</v>
      </c>
      <c r="R1034" s="2">
        <v>490.7</v>
      </c>
    </row>
    <row r="1035" spans="1:18" x14ac:dyDescent="0.25">
      <c r="A1035" s="4" t="s">
        <v>999</v>
      </c>
      <c r="B1035" s="4" t="s">
        <v>50</v>
      </c>
      <c r="C1035" s="1" t="s">
        <v>279</v>
      </c>
      <c r="D1035" s="4" t="s">
        <v>533</v>
      </c>
      <c r="E1035" s="4" t="s">
        <v>1353</v>
      </c>
      <c r="F1035" s="4" t="s">
        <v>833</v>
      </c>
      <c r="G1035" s="4" t="s">
        <v>68</v>
      </c>
      <c r="H1035" s="4" t="s">
        <v>1084</v>
      </c>
      <c r="I1035" s="4" t="s">
        <v>269</v>
      </c>
      <c r="J1035" s="4"/>
      <c r="K1035" s="4"/>
      <c r="L1035" s="2">
        <v>160000</v>
      </c>
      <c r="M1035" s="2">
        <v>16500.91</v>
      </c>
      <c r="N1035" s="2">
        <v>0</v>
      </c>
      <c r="O1035" s="2"/>
      <c r="P1035" s="2"/>
      <c r="Q1035" s="2">
        <v>16500</v>
      </c>
      <c r="R1035" s="2">
        <v>14527.41</v>
      </c>
    </row>
    <row r="1036" spans="1:18" x14ac:dyDescent="0.25">
      <c r="A1036" s="4" t="s">
        <v>999</v>
      </c>
      <c r="B1036" s="4" t="s">
        <v>50</v>
      </c>
      <c r="C1036" s="1" t="s">
        <v>844</v>
      </c>
      <c r="D1036" s="4" t="s">
        <v>546</v>
      </c>
      <c r="E1036" s="4" t="s">
        <v>1354</v>
      </c>
      <c r="F1036" s="4" t="s">
        <v>553</v>
      </c>
      <c r="G1036" s="4" t="s">
        <v>814</v>
      </c>
      <c r="H1036" s="4" t="s">
        <v>1084</v>
      </c>
      <c r="I1036" s="4" t="s">
        <v>126</v>
      </c>
      <c r="J1036" s="4"/>
      <c r="K1036" s="4"/>
      <c r="L1036" s="2">
        <v>500</v>
      </c>
      <c r="M1036" s="2">
        <v>500</v>
      </c>
      <c r="N1036" s="2">
        <v>0</v>
      </c>
      <c r="O1036" s="2"/>
      <c r="P1036" s="2"/>
      <c r="Q1036" s="2">
        <v>85</v>
      </c>
      <c r="R1036" s="2">
        <v>0</v>
      </c>
    </row>
    <row r="1037" spans="1:18" x14ac:dyDescent="0.25">
      <c r="A1037" s="4" t="s">
        <v>999</v>
      </c>
      <c r="B1037" s="4" t="s">
        <v>50</v>
      </c>
      <c r="C1037" s="1" t="s">
        <v>255</v>
      </c>
      <c r="D1037" s="4" t="s">
        <v>867</v>
      </c>
      <c r="E1037" s="4" t="s">
        <v>1357</v>
      </c>
      <c r="F1037" s="4" t="s">
        <v>888</v>
      </c>
      <c r="G1037" s="4" t="s">
        <v>681</v>
      </c>
      <c r="H1037" s="4" t="s">
        <v>1084</v>
      </c>
      <c r="I1037" s="4" t="s">
        <v>54</v>
      </c>
      <c r="J1037" s="4"/>
      <c r="K1037" s="4"/>
      <c r="L1037" s="2">
        <v>13168.2</v>
      </c>
      <c r="M1037" s="2">
        <v>23200</v>
      </c>
      <c r="N1037" s="2"/>
      <c r="O1037" s="2">
        <v>0</v>
      </c>
      <c r="P1037" s="2"/>
      <c r="Q1037" s="2">
        <v>23200</v>
      </c>
      <c r="R1037" s="2">
        <v>762.14</v>
      </c>
    </row>
    <row r="1038" spans="1:18" x14ac:dyDescent="0.25">
      <c r="A1038" s="4" t="s">
        <v>999</v>
      </c>
      <c r="B1038" s="4" t="s">
        <v>50</v>
      </c>
      <c r="C1038" s="1" t="s">
        <v>725</v>
      </c>
      <c r="D1038" s="4" t="s">
        <v>533</v>
      </c>
      <c r="E1038" s="4" t="s">
        <v>1353</v>
      </c>
      <c r="F1038" s="4" t="s">
        <v>615</v>
      </c>
      <c r="G1038" s="4" t="s">
        <v>814</v>
      </c>
      <c r="H1038" s="4" t="s">
        <v>1084</v>
      </c>
      <c r="I1038" s="4" t="s">
        <v>1082</v>
      </c>
      <c r="J1038" s="4"/>
      <c r="K1038" s="4"/>
      <c r="L1038" s="2">
        <v>2500</v>
      </c>
      <c r="M1038" s="2">
        <v>2500</v>
      </c>
      <c r="N1038" s="2">
        <v>0</v>
      </c>
      <c r="O1038" s="2"/>
      <c r="P1038" s="2"/>
      <c r="Q1038" s="2">
        <v>877.11</v>
      </c>
      <c r="R1038" s="2">
        <v>280.17</v>
      </c>
    </row>
    <row r="1039" spans="1:18" x14ac:dyDescent="0.25">
      <c r="A1039" s="4" t="s">
        <v>999</v>
      </c>
      <c r="B1039" s="4" t="s">
        <v>50</v>
      </c>
      <c r="C1039" s="1" t="s">
        <v>493</v>
      </c>
      <c r="D1039" s="4" t="s">
        <v>13</v>
      </c>
      <c r="E1039" s="4" t="s">
        <v>1356</v>
      </c>
      <c r="F1039" s="4" t="s">
        <v>87</v>
      </c>
      <c r="G1039" s="4" t="s">
        <v>891</v>
      </c>
      <c r="H1039" s="4" t="s">
        <v>1084</v>
      </c>
      <c r="I1039" s="4" t="s">
        <v>1305</v>
      </c>
      <c r="J1039" s="4"/>
      <c r="K1039" s="4"/>
      <c r="L1039" s="2"/>
      <c r="M1039" s="2">
        <v>11100</v>
      </c>
      <c r="N1039" s="2">
        <v>0</v>
      </c>
      <c r="O1039" s="2">
        <v>0</v>
      </c>
      <c r="P1039" s="2">
        <v>0</v>
      </c>
      <c r="Q1039" s="2">
        <v>9096.2099999999991</v>
      </c>
      <c r="R1039" s="2">
        <v>0</v>
      </c>
    </row>
    <row r="1040" spans="1:18" x14ac:dyDescent="0.25">
      <c r="A1040" s="4" t="s">
        <v>999</v>
      </c>
      <c r="B1040" s="4" t="s">
        <v>50</v>
      </c>
      <c r="C1040" s="1" t="s">
        <v>632</v>
      </c>
      <c r="D1040" s="4" t="s">
        <v>410</v>
      </c>
      <c r="E1040" s="4" t="s">
        <v>1353</v>
      </c>
      <c r="F1040" s="4" t="s">
        <v>1171</v>
      </c>
      <c r="G1040" s="4" t="s">
        <v>35</v>
      </c>
      <c r="H1040" s="4" t="s">
        <v>1084</v>
      </c>
      <c r="I1040" s="4" t="s">
        <v>692</v>
      </c>
      <c r="J1040" s="4"/>
      <c r="K1040" s="4"/>
      <c r="L1040" s="2">
        <v>33195</v>
      </c>
      <c r="M1040" s="2">
        <v>32494.28</v>
      </c>
      <c r="N1040" s="2"/>
      <c r="O1040" s="2">
        <v>0</v>
      </c>
      <c r="P1040" s="2"/>
      <c r="Q1040" s="2">
        <v>17482.419999999998</v>
      </c>
      <c r="R1040" s="2">
        <v>0</v>
      </c>
    </row>
    <row r="1041" spans="1:18" x14ac:dyDescent="0.25">
      <c r="A1041" s="4" t="s">
        <v>999</v>
      </c>
      <c r="B1041" s="4" t="s">
        <v>50</v>
      </c>
      <c r="C1041" s="1" t="s">
        <v>606</v>
      </c>
      <c r="D1041" s="4" t="s">
        <v>1300</v>
      </c>
      <c r="E1041" s="4" t="s">
        <v>1354</v>
      </c>
      <c r="F1041" s="4" t="s">
        <v>1311</v>
      </c>
      <c r="G1041" s="4" t="s">
        <v>711</v>
      </c>
      <c r="H1041" s="4" t="s">
        <v>1084</v>
      </c>
      <c r="I1041" s="4" t="s">
        <v>1057</v>
      </c>
      <c r="J1041" s="4"/>
      <c r="K1041" s="4"/>
      <c r="L1041" s="2">
        <v>25000</v>
      </c>
      <c r="M1041" s="2">
        <v>34500</v>
      </c>
      <c r="N1041" s="2">
        <v>0</v>
      </c>
      <c r="O1041" s="2">
        <v>404.68</v>
      </c>
      <c r="P1041" s="2">
        <v>0</v>
      </c>
      <c r="Q1041" s="2">
        <v>34009.300000000003</v>
      </c>
      <c r="R1041" s="2">
        <v>2007.03</v>
      </c>
    </row>
    <row r="1042" spans="1:18" x14ac:dyDescent="0.25">
      <c r="A1042" s="4" t="s">
        <v>999</v>
      </c>
      <c r="B1042" s="4" t="s">
        <v>50</v>
      </c>
      <c r="C1042" s="1" t="s">
        <v>629</v>
      </c>
      <c r="D1042" s="4" t="s">
        <v>102</v>
      </c>
      <c r="E1042" s="4" t="s">
        <v>1354</v>
      </c>
      <c r="F1042" s="4" t="s">
        <v>78</v>
      </c>
      <c r="G1042" s="4" t="s">
        <v>1141</v>
      </c>
      <c r="H1042" s="4" t="s">
        <v>1084</v>
      </c>
      <c r="I1042" s="4" t="s">
        <v>948</v>
      </c>
      <c r="J1042" s="4"/>
      <c r="K1042" s="4"/>
      <c r="L1042" s="2">
        <v>56870</v>
      </c>
      <c r="M1042" s="2">
        <v>56870</v>
      </c>
      <c r="N1042" s="2"/>
      <c r="O1042" s="2">
        <v>0</v>
      </c>
      <c r="P1042" s="2"/>
      <c r="Q1042" s="2">
        <v>42342.59</v>
      </c>
      <c r="R1042" s="2">
        <v>14345.32</v>
      </c>
    </row>
    <row r="1043" spans="1:18" x14ac:dyDescent="0.25">
      <c r="A1043" s="4" t="s">
        <v>999</v>
      </c>
      <c r="B1043" s="4" t="s">
        <v>50</v>
      </c>
      <c r="C1043" s="1" t="s">
        <v>404</v>
      </c>
      <c r="D1043" s="4" t="s">
        <v>185</v>
      </c>
      <c r="E1043" s="4" t="s">
        <v>1358</v>
      </c>
      <c r="F1043" s="4" t="s">
        <v>233</v>
      </c>
      <c r="G1043" s="4" t="s">
        <v>684</v>
      </c>
      <c r="H1043" s="4" t="s">
        <v>1084</v>
      </c>
      <c r="I1043" s="4" t="s">
        <v>1194</v>
      </c>
      <c r="J1043" s="4"/>
      <c r="K1043" s="4"/>
      <c r="L1043" s="2">
        <v>3554</v>
      </c>
      <c r="M1043" s="2">
        <v>3554</v>
      </c>
      <c r="N1043" s="2"/>
      <c r="O1043" s="2">
        <v>0</v>
      </c>
      <c r="P1043" s="2"/>
      <c r="Q1043" s="2">
        <v>2791.86</v>
      </c>
      <c r="R1043" s="2">
        <v>4551.59</v>
      </c>
    </row>
    <row r="1044" spans="1:18" x14ac:dyDescent="0.25">
      <c r="A1044" s="4" t="s">
        <v>999</v>
      </c>
      <c r="B1044" s="4" t="s">
        <v>50</v>
      </c>
      <c r="C1044" s="1" t="s">
        <v>636</v>
      </c>
      <c r="D1044" s="4" t="s">
        <v>1300</v>
      </c>
      <c r="E1044" s="4" t="s">
        <v>1354</v>
      </c>
      <c r="F1044" s="4" t="s">
        <v>1311</v>
      </c>
      <c r="G1044" s="4" t="s">
        <v>902</v>
      </c>
      <c r="H1044" s="4" t="s">
        <v>1084</v>
      </c>
      <c r="I1044" s="4" t="s">
        <v>1065</v>
      </c>
      <c r="J1044" s="4"/>
      <c r="K1044" s="4"/>
      <c r="L1044" s="2">
        <v>9000</v>
      </c>
      <c r="M1044" s="2">
        <v>5400</v>
      </c>
      <c r="N1044" s="2">
        <v>0</v>
      </c>
      <c r="O1044" s="2">
        <v>0</v>
      </c>
      <c r="P1044" s="2"/>
      <c r="Q1044" s="2">
        <v>5119.83</v>
      </c>
      <c r="R1044" s="2">
        <v>44.56</v>
      </c>
    </row>
    <row r="1045" spans="1:18" x14ac:dyDescent="0.25">
      <c r="A1045" s="4" t="s">
        <v>999</v>
      </c>
      <c r="B1045" s="4" t="s">
        <v>50</v>
      </c>
      <c r="C1045" s="1" t="s">
        <v>596</v>
      </c>
      <c r="D1045" s="4" t="s">
        <v>410</v>
      </c>
      <c r="E1045" s="4" t="s">
        <v>1353</v>
      </c>
      <c r="F1045" s="4" t="s">
        <v>1171</v>
      </c>
      <c r="G1045" s="4" t="s">
        <v>1137</v>
      </c>
      <c r="H1045" s="4" t="s">
        <v>1084</v>
      </c>
      <c r="I1045" s="4" t="s">
        <v>633</v>
      </c>
      <c r="J1045" s="4"/>
      <c r="K1045" s="1" t="s">
        <v>1334</v>
      </c>
      <c r="L1045" s="2"/>
      <c r="M1045" s="2">
        <v>1047</v>
      </c>
      <c r="N1045" s="2"/>
      <c r="O1045" s="2">
        <v>0</v>
      </c>
      <c r="P1045" s="2"/>
      <c r="Q1045" s="2">
        <v>993.84</v>
      </c>
      <c r="R1045" s="2">
        <v>1212.44</v>
      </c>
    </row>
    <row r="1046" spans="1:18" x14ac:dyDescent="0.25">
      <c r="A1046" s="4" t="s">
        <v>999</v>
      </c>
      <c r="B1046" s="4" t="s">
        <v>50</v>
      </c>
      <c r="C1046" s="1" t="s">
        <v>835</v>
      </c>
      <c r="D1046" s="4" t="s">
        <v>1168</v>
      </c>
      <c r="E1046" s="4" t="s">
        <v>1356</v>
      </c>
      <c r="F1046" s="4" t="s">
        <v>78</v>
      </c>
      <c r="G1046" s="4" t="s">
        <v>1051</v>
      </c>
      <c r="H1046" s="4" t="s">
        <v>1084</v>
      </c>
      <c r="I1046" s="4" t="s">
        <v>1082</v>
      </c>
      <c r="J1046" s="4"/>
      <c r="K1046" s="4"/>
      <c r="L1046" s="2">
        <v>9768</v>
      </c>
      <c r="M1046" s="2">
        <v>9768</v>
      </c>
      <c r="N1046" s="2"/>
      <c r="O1046" s="2">
        <v>0</v>
      </c>
      <c r="P1046" s="2"/>
      <c r="Q1046" s="2">
        <v>7760.97</v>
      </c>
      <c r="R1046" s="2">
        <v>0</v>
      </c>
    </row>
    <row r="1047" spans="1:18" x14ac:dyDescent="0.25">
      <c r="A1047" s="4" t="s">
        <v>999</v>
      </c>
      <c r="B1047" s="4" t="s">
        <v>50</v>
      </c>
      <c r="C1047" s="1" t="s">
        <v>629</v>
      </c>
      <c r="D1047" s="4" t="s">
        <v>102</v>
      </c>
      <c r="E1047" s="4" t="s">
        <v>1354</v>
      </c>
      <c r="F1047" s="4" t="s">
        <v>1221</v>
      </c>
      <c r="G1047" s="4" t="s">
        <v>1141</v>
      </c>
      <c r="H1047" s="4" t="s">
        <v>1084</v>
      </c>
      <c r="I1047" s="4" t="s">
        <v>336</v>
      </c>
      <c r="J1047" s="4"/>
      <c r="K1047" s="4"/>
      <c r="L1047" s="2">
        <v>12712</v>
      </c>
      <c r="M1047" s="2">
        <v>12712</v>
      </c>
      <c r="N1047" s="2"/>
      <c r="O1047" s="2">
        <v>0</v>
      </c>
      <c r="P1047" s="2"/>
      <c r="Q1047" s="2">
        <v>8160.41</v>
      </c>
      <c r="R1047" s="2">
        <v>0.96</v>
      </c>
    </row>
    <row r="1048" spans="1:18" x14ac:dyDescent="0.25">
      <c r="A1048" s="4" t="s">
        <v>999</v>
      </c>
      <c r="B1048" s="4" t="s">
        <v>50</v>
      </c>
      <c r="C1048" s="1" t="s">
        <v>1068</v>
      </c>
      <c r="D1048" s="4" t="s">
        <v>1314</v>
      </c>
      <c r="E1048" s="4" t="s">
        <v>1356</v>
      </c>
      <c r="F1048" s="4" t="s">
        <v>833</v>
      </c>
      <c r="G1048" s="4" t="s">
        <v>68</v>
      </c>
      <c r="H1048" s="4" t="s">
        <v>1084</v>
      </c>
      <c r="I1048" s="4" t="s">
        <v>641</v>
      </c>
      <c r="J1048" s="4"/>
      <c r="K1048" s="4"/>
      <c r="L1048" s="2">
        <v>50000</v>
      </c>
      <c r="M1048" s="2">
        <v>2194.56</v>
      </c>
      <c r="N1048" s="2">
        <v>0</v>
      </c>
      <c r="O1048" s="2"/>
      <c r="P1048" s="2"/>
      <c r="Q1048" s="2">
        <v>2150</v>
      </c>
      <c r="R1048" s="2">
        <v>0</v>
      </c>
    </row>
    <row r="1049" spans="1:18" x14ac:dyDescent="0.25">
      <c r="A1049" s="4" t="s">
        <v>999</v>
      </c>
      <c r="B1049" s="4" t="s">
        <v>50</v>
      </c>
      <c r="C1049" s="1" t="s">
        <v>1263</v>
      </c>
      <c r="D1049" s="4" t="s">
        <v>1300</v>
      </c>
      <c r="E1049" s="4" t="s">
        <v>1354</v>
      </c>
      <c r="F1049" s="4" t="s">
        <v>1311</v>
      </c>
      <c r="G1049" s="4" t="s">
        <v>877</v>
      </c>
      <c r="H1049" s="4" t="s">
        <v>1084</v>
      </c>
      <c r="I1049" s="4" t="s">
        <v>1057</v>
      </c>
      <c r="J1049" s="4"/>
      <c r="K1049" s="4"/>
      <c r="L1049" s="2">
        <v>2000</v>
      </c>
      <c r="M1049" s="2">
        <v>44950</v>
      </c>
      <c r="N1049" s="2">
        <v>66</v>
      </c>
      <c r="O1049" s="2">
        <v>0</v>
      </c>
      <c r="P1049" s="2">
        <v>0</v>
      </c>
      <c r="Q1049" s="2">
        <v>43737.56</v>
      </c>
      <c r="R1049" s="2">
        <v>0</v>
      </c>
    </row>
    <row r="1050" spans="1:18" x14ac:dyDescent="0.25">
      <c r="A1050" s="4" t="s">
        <v>999</v>
      </c>
      <c r="B1050" s="4" t="s">
        <v>50</v>
      </c>
      <c r="C1050" s="1" t="s">
        <v>1229</v>
      </c>
      <c r="D1050" s="4" t="s">
        <v>102</v>
      </c>
      <c r="E1050" s="4" t="s">
        <v>1354</v>
      </c>
      <c r="F1050" s="4" t="s">
        <v>1221</v>
      </c>
      <c r="G1050" s="4" t="s">
        <v>1153</v>
      </c>
      <c r="H1050" s="4" t="s">
        <v>1084</v>
      </c>
      <c r="I1050" s="4" t="s">
        <v>287</v>
      </c>
      <c r="J1050" s="4"/>
      <c r="K1050" s="4"/>
      <c r="L1050" s="2">
        <v>240</v>
      </c>
      <c r="M1050" s="2">
        <v>240</v>
      </c>
      <c r="N1050" s="2">
        <v>0</v>
      </c>
      <c r="O1050" s="2"/>
      <c r="P1050" s="2"/>
      <c r="Q1050" s="2">
        <v>239.04</v>
      </c>
      <c r="R1050" s="2">
        <v>16551.88</v>
      </c>
    </row>
    <row r="1051" spans="1:18" x14ac:dyDescent="0.25">
      <c r="A1051" s="4" t="s">
        <v>999</v>
      </c>
      <c r="B1051" s="4" t="s">
        <v>50</v>
      </c>
      <c r="C1051" s="1" t="s">
        <v>462</v>
      </c>
      <c r="D1051" s="4" t="s">
        <v>410</v>
      </c>
      <c r="E1051" s="4" t="s">
        <v>1353</v>
      </c>
      <c r="F1051" s="4" t="s">
        <v>1171</v>
      </c>
      <c r="G1051" s="4" t="s">
        <v>883</v>
      </c>
      <c r="H1051" s="4" t="s">
        <v>1084</v>
      </c>
      <c r="I1051" s="4" t="s">
        <v>692</v>
      </c>
      <c r="J1051" s="4"/>
      <c r="K1051" s="4"/>
      <c r="L1051" s="2">
        <v>106000</v>
      </c>
      <c r="M1051" s="2">
        <v>99585.22</v>
      </c>
      <c r="N1051" s="2"/>
      <c r="O1051" s="2">
        <v>0</v>
      </c>
      <c r="P1051" s="2"/>
      <c r="Q1051" s="2">
        <v>83033.34</v>
      </c>
      <c r="R1051" s="2">
        <v>4035.86</v>
      </c>
    </row>
    <row r="1052" spans="1:18" x14ac:dyDescent="0.25">
      <c r="A1052" s="4" t="s">
        <v>999</v>
      </c>
      <c r="B1052" s="4" t="s">
        <v>50</v>
      </c>
      <c r="C1052" s="1" t="s">
        <v>584</v>
      </c>
      <c r="D1052" s="4" t="s">
        <v>1168</v>
      </c>
      <c r="E1052" s="4" t="s">
        <v>1356</v>
      </c>
      <c r="F1052" s="4" t="s">
        <v>78</v>
      </c>
      <c r="G1052" s="4" t="s">
        <v>1124</v>
      </c>
      <c r="H1052" s="4" t="s">
        <v>1084</v>
      </c>
      <c r="I1052" s="4" t="s">
        <v>1082</v>
      </c>
      <c r="J1052" s="4"/>
      <c r="K1052" s="4"/>
      <c r="L1052" s="2">
        <v>16741</v>
      </c>
      <c r="M1052" s="2">
        <v>16741</v>
      </c>
      <c r="N1052" s="2"/>
      <c r="O1052" s="2">
        <v>0</v>
      </c>
      <c r="P1052" s="2"/>
      <c r="Q1052" s="2">
        <v>12705.14</v>
      </c>
      <c r="R1052" s="2">
        <v>0</v>
      </c>
    </row>
    <row r="1053" spans="1:18" x14ac:dyDescent="0.25">
      <c r="A1053" s="4" t="s">
        <v>999</v>
      </c>
      <c r="B1053" s="4" t="s">
        <v>50</v>
      </c>
      <c r="C1053" s="1" t="s">
        <v>598</v>
      </c>
      <c r="D1053" s="4" t="s">
        <v>546</v>
      </c>
      <c r="E1053" s="4" t="s">
        <v>1354</v>
      </c>
      <c r="F1053" s="4" t="s">
        <v>78</v>
      </c>
      <c r="G1053" s="4" t="s">
        <v>733</v>
      </c>
      <c r="H1053" s="4" t="s">
        <v>1084</v>
      </c>
      <c r="I1053" s="4" t="s">
        <v>126</v>
      </c>
      <c r="J1053" s="4"/>
      <c r="K1053" s="4"/>
      <c r="L1053" s="2">
        <v>2365</v>
      </c>
      <c r="M1053" s="2">
        <v>2583.69</v>
      </c>
      <c r="N1053" s="2"/>
      <c r="O1053" s="2">
        <v>0</v>
      </c>
      <c r="P1053" s="2"/>
      <c r="Q1053" s="2">
        <v>2583.69</v>
      </c>
      <c r="R1053" s="2">
        <v>5779.8</v>
      </c>
    </row>
    <row r="1054" spans="1:18" x14ac:dyDescent="0.25">
      <c r="A1054" s="4" t="s">
        <v>999</v>
      </c>
      <c r="B1054" s="4" t="s">
        <v>50</v>
      </c>
      <c r="C1054" s="1" t="s">
        <v>1212</v>
      </c>
      <c r="D1054" s="4" t="s">
        <v>1314</v>
      </c>
      <c r="E1054" s="4" t="s">
        <v>1356</v>
      </c>
      <c r="F1054" s="4" t="s">
        <v>488</v>
      </c>
      <c r="G1054" s="4" t="s">
        <v>1003</v>
      </c>
      <c r="H1054" s="4" t="s">
        <v>1084</v>
      </c>
      <c r="I1054" s="4" t="s">
        <v>54</v>
      </c>
      <c r="J1054" s="4"/>
      <c r="K1054" s="4"/>
      <c r="L1054" s="2"/>
      <c r="M1054" s="2">
        <v>19458</v>
      </c>
      <c r="N1054" s="2">
        <v>0</v>
      </c>
      <c r="O1054" s="2">
        <v>5779.8</v>
      </c>
      <c r="P1054" s="2">
        <v>0</v>
      </c>
      <c r="Q1054" s="2">
        <v>13678.2</v>
      </c>
      <c r="R1054" s="2">
        <v>0</v>
      </c>
    </row>
    <row r="1055" spans="1:18" x14ac:dyDescent="0.25">
      <c r="A1055" s="4" t="s">
        <v>999</v>
      </c>
      <c r="B1055" s="4" t="s">
        <v>50</v>
      </c>
      <c r="C1055" s="1" t="s">
        <v>180</v>
      </c>
      <c r="D1055" s="4" t="s">
        <v>1074</v>
      </c>
      <c r="E1055" s="4" t="s">
        <v>1357</v>
      </c>
      <c r="F1055" s="4" t="s">
        <v>888</v>
      </c>
      <c r="G1055" s="4" t="s">
        <v>157</v>
      </c>
      <c r="H1055" s="4" t="s">
        <v>1084</v>
      </c>
      <c r="I1055" s="4" t="s">
        <v>54</v>
      </c>
      <c r="J1055" s="4"/>
      <c r="K1055" s="4"/>
      <c r="L1055" s="2"/>
      <c r="M1055" s="2">
        <v>11779.8</v>
      </c>
      <c r="N1055" s="2">
        <v>8100</v>
      </c>
      <c r="O1055" s="2">
        <v>0</v>
      </c>
      <c r="P1055" s="2">
        <v>0</v>
      </c>
      <c r="Q1055" s="2">
        <v>3679.8</v>
      </c>
      <c r="R1055" s="2">
        <v>8100</v>
      </c>
    </row>
  </sheetData>
  <autoFilter ref="A6:Q1055" xr:uid="{00000000-0001-0000-0000-000000000000}">
    <sortState xmlns:xlrd2="http://schemas.microsoft.com/office/spreadsheetml/2017/richdata2" ref="A602:Q1045">
      <sortCondition ref="I6:I1055"/>
    </sortState>
  </autoFilter>
  <mergeCells count="4">
    <mergeCell ref="A1:R1"/>
    <mergeCell ref="A2:R2"/>
    <mergeCell ref="A3:R3"/>
    <mergeCell ref="A4:R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A3"/>
  <sheetViews>
    <sheetView zoomScaleNormal="100" workbookViewId="0"/>
  </sheetViews>
  <sheetFormatPr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551</v>
      </c>
    </row>
    <row r="3" spans="1:1" x14ac:dyDescent="0.25">
      <c r="A3" t="s">
        <v>1160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Export</vt:lpstr>
      <vt:lpstr>ValueList_Helper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Marek Vlčej</cp:lastModifiedBy>
  <dcterms:created xsi:type="dcterms:W3CDTF">2025-10-30T12:43:01Z</dcterms:created>
  <dcterms:modified xsi:type="dcterms:W3CDTF">2025-10-31T07:19:06Z</dcterms:modified>
</cp:coreProperties>
</file>