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https://vucba.sharepoint.com/sites/Dokumenty/osurarp/Dokumenty/materialy Z BSK/2023/31.03.2023/Odpočet AP BSK/Komisie/"/>
    </mc:Choice>
  </mc:AlternateContent>
  <xr:revisionPtr revIDLastSave="2585" documentId="8_{33E9AFB5-70AA-40C4-BFA3-9907BE9B187A}" xr6:coauthVersionLast="47" xr6:coauthVersionMax="47" xr10:uidLastSave="{C2A9AF1C-D220-4EC0-9454-BE93DA8ECE72}"/>
  <bookViews>
    <workbookView xWindow="-120" yWindow="-120" windowWidth="29040" windowHeight="15720" xr2:uid="{00000000-000D-0000-FFFF-FFFF00000000}"/>
  </bookViews>
  <sheets>
    <sheet name="AP OSÚRaRP" sheetId="13" r:id="rId1"/>
    <sheet name="MU AP BSK" sheetId="16" r:id="rId2"/>
    <sheet name="Aktualizácie" sheetId="17" r:id="rId3"/>
    <sheet name="Titulná strana KK" sheetId="18" r:id="rId4"/>
    <sheet name="KK neinvestičné" sheetId="20" r:id="rId5"/>
    <sheet name="Metadata" sheetId="6" r:id="rId6"/>
    <sheet name="KK investičné" sheetId="19" r:id="rId7"/>
    <sheet name="Titulná strana MUAP" sheetId="15" r:id="rId8"/>
    <sheet name="Hárok3" sheetId="21" r:id="rId9"/>
    <sheet name="Hárok1" sheetId="1" state="hidden" r:id="rId10"/>
    <sheet name="Hárok2" sheetId="14" state="hidden" r:id="rId11"/>
  </sheets>
  <definedNames>
    <definedName name="_xlnm._FilterDatabase" localSheetId="0" hidden="1">'AP OSÚRaRP'!$A$1:$H$11</definedName>
    <definedName name="_xlnm._FilterDatabase" localSheetId="6" hidden="1">'KK investičné'!$A$1:$C$1</definedName>
    <definedName name="_xlnm._FilterDatabase" localSheetId="4" hidden="1">'KK neinvestičné'!$A$1:$C$1</definedName>
    <definedName name="_xlnm._FilterDatabase" localSheetId="1" hidden="1">'MU AP BSK'!$A$1:$F$1</definedName>
    <definedName name="_xlnm.Print_Titles" localSheetId="0">'AP OSÚRaRP'!$1:$1</definedName>
    <definedName name="_xlnm.Print_Area" localSheetId="0">'AP OSÚRaRP'!$A$1:$K$76</definedName>
    <definedName name="_xlnm.Print_Area" localSheetId="3">'Titulná strana KK'!$A$1:$H$58</definedName>
    <definedName name="_xlnm.Print_Area" localSheetId="7">'Titulná strana MUAP'!$A$1:$H$58</definedName>
    <definedName name="Z_49D3C814_C64B_4FD8_8CFE_7A78DC3C4D2C_.wvu.FilterData" localSheetId="0" hidden="1">'AP OSÚRaRP'!#REF!</definedName>
    <definedName name="Z_B38FD297_0CEB_4739_9CB3_C6CE6C0B1DD5_.wvu.FilterData" localSheetId="0" hidden="1">'AP OSÚRaRP'!#REF!</definedName>
  </definedNames>
  <calcPr calcId="191028"/>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<sst xmlns="http://schemas.openxmlformats.org/spreadsheetml/2006/main" count="756" uniqueCount="411">
  <si>
    <t>č. projektu</t>
  </si>
  <si>
    <t>Názov projektu</t>
  </si>
  <si>
    <t>Kľúčové kroky implementácie</t>
  </si>
  <si>
    <t>EUR v tis.</t>
  </si>
  <si>
    <t>Rozpočet na r. 2023</t>
  </si>
  <si>
    <t>Program</t>
  </si>
  <si>
    <t>Zodpovední</t>
  </si>
  <si>
    <t>Termín plnenia</t>
  </si>
  <si>
    <t>Stav plnenia k 31.03.2023</t>
  </si>
  <si>
    <t>Nový termín plnenia</t>
  </si>
  <si>
    <t>Odpočet kľúčových krokov k 31.03.2023</t>
  </si>
  <si>
    <t>OSURaRP_1</t>
  </si>
  <si>
    <t>Presadzovanie kľúčových priorít BSK v oblasti Kohéznej politiky EÚ a rozvoj cezhraničnej spolupráce</t>
  </si>
  <si>
    <r>
      <rPr>
        <b/>
        <sz val="12"/>
        <rFont val="Calibri"/>
        <family val="2"/>
        <scheme val="minor"/>
      </rPr>
      <t>Projekty sú prioritami Programového vyhlásenia BSK</t>
    </r>
    <r>
      <rPr>
        <sz val="12"/>
        <rFont val="Calibri"/>
        <family val="2"/>
        <scheme val="minor"/>
      </rPr>
      <t>, pričom uvedené témy sa riešia dlhodobo a komplexne v spolupráci s ďalšími subjektami verejnej správy, akademickej obce, neziskovej a súkromnej sféry.</t>
    </r>
  </si>
  <si>
    <r>
      <rPr>
        <b/>
        <sz val="12"/>
        <color rgb="FF000000"/>
        <rFont val="Calibri"/>
        <family val="2"/>
        <charset val="238"/>
      </rPr>
      <t xml:space="preserve">A. Presadzovanie priorít BSK v kohéznej politike a iných nástrojoch EÚ
</t>
    </r>
    <r>
      <rPr>
        <sz val="12"/>
        <color rgb="FF000000"/>
        <rFont val="Calibri"/>
        <family val="2"/>
        <charset val="238"/>
      </rPr>
      <t xml:space="preserve">‒ Zapájanie sa do procesu schvaľovania, implementácie a simplifikácie čerpania EŠIF 
‒ Presadzovanie IÚS ako implementačného nástroja PHRSR vo vzťahu k využitiu EŠIF (prípadne iných externých zdrojov)
‒ Zapojenie sa do príprav štrukturálnych reforiem a investičných projektov v rámci Mechanizmu na podporu obnovy a odolnosti
‒ Presadzovanie záujmov BSK  v rámci diskusií a iniciatív na európskej úrovni tykajúcich sa prípravy budúceho programového obdobia - oprávnenosť čerpať EŠIF aj po roku 2027
‒ Presadzovanie revízie metódy merania rozvinutosti regiónov nad rámec HDP („beyond GDP initiative“)  </t>
    </r>
  </si>
  <si>
    <t>-</t>
  </si>
  <si>
    <t>OSÚRaRP</t>
  </si>
  <si>
    <t>Prieb. Plnený</t>
  </si>
  <si>
    <t xml:space="preserve">
• BSK kontinuálne presadzuje svoje záujmy v rámci nového programového obdobia 2021-2027 v Bruseli smerom k inštitúciám EÚ, ako aj na Slovensku v rámci rokovaní s partnerskými inštitúciami. BSK v priebehu rokov 2021 a 2022 intenzívne spolupracoval predovšetkým s MIRRI, ktorému priebežne poskytoval podkladové materiály pre investičné priority na území BSK a potrebnú argumentáciu pri finalizácii Partnerskej dohody v prospech transferu EŠIF do územia BSK. V marci 2022 BSK pripomienkoval Partnerskú dohodu v rámci MPK. Na úrovni EÚ BSK aktívne vstupoval do vyjednávaní o konečnej podobe nariadení pre kohéznu politiku, aby tie v čo najväčšej miere reflektovali priority BSK. Predseda BSK sa pri rokovaniach s predstaviteľmi inštitúcií EÚ (podpredseda EK M. Šefčovič, komisárka EK E. Ferreira, poslanci EP) kontinuálne zasadzoval o najväčší možný transfer EFRR a ESF+ do územia Bratislavského kraja, t.j. transfer medzi kategóriami regiónov, ktorý umožňujú nariadenia EP a Rady EÚ ku kohéznej politike. Rokovania o transfere medzi kategóriami regiónov prebiehali aj na expertnej úrovni, predovšetkým s DG REGIO ale aj s kabinetom predsedníčky EK. V marci 2022 navštívil Bratislavu na pozvanie BSK vedúci česko-slovenskej sekcie DG REGIO. Predmetom rokovaní bola finalizácia strategických dokumentov nového programového obdobia, transfer medzi regiónmi a štrukturálne výzvy BSK, ktoré nie je možné adresovať bez financovania z externých zdrojov. 18. júla 2022 bola Partnerská dohoda schválená a podpísaná komisárkou EK E. Ferreira, komisárom EK N. Schmitom a podpredsedníčkou vlády SR V. Remišovou. BSK sa v apríli taktiež zapojil do MPK Operačného programu Slovensko pre programové obdobie 2021-2027. Európska komisia schválila Operačný program Slovensko 24. novembra 2022 v Prešove za prítomnosti komisárky EK E. Ferreira, komisára EK N. Schmita, podpredsedníčky vlády SR V. Remišovej a ministra práce, sociálnych vecí a rodiny M. Krajniaka. Od začiatku roka 2023 sa BSK aktívne zasadzuje o členstvo v Monitorovacom výbore pre Program Slovensko 2021-2027. 
• V rámci nového programového obdobia je jednou z priorít BSK odklon od dopytového systému a posilnenie postavenia Rady partnerstva, ktorej úlohou je rozhodovať o definovaní strategických projektov na území BSK. V rokoch 2021 a 2022 sa BSK na národnej úrovni podieľal na príprave metodiky implementácie integrovaných územných investícií prostredníctvom integrovaných územných stratégií. V rámci tvorby IÚS prebiehala v prvej polovici roka 2021 komunikácia jednak na úrovni samosprávy, ako aj na úrovni sociálno-ekonomických partnerov s cieľom aktualizácie projektových zásobníkov z hľadiska finančnej náročnosti a stavu pripravenosti. Projektové zásobníky boli v roku 2021 zaslané Európskej komisii za účelom preukázania absorpčnej schopnosti Bratislavského kraja pri čerpaní EŠIF.  BSK sa na národnej úrovni taktiež podieľal na príprave štatútu Rady partnerstva. Rada partnerstva zohráva v programovom období 2021-2027 rozhodujúcu úlohu pri implementácii integrovaných územných investícii na území BSK. Ustanovujúce zasadnutie Rady partnerstva sa konalo v novembri 2020. Vo februári 2021 sa uskutočnilo druhé, v marci 2021 tretie, v júni 2021 štvrté a novembri 2021 piate zasadnutie Rady partnerstva. Zatiaľ posledné, šieste, zasadnutie Rady partnerstva sa uskutočnilo v decembri 2022.   </t>
  </si>
  <si>
    <r>
      <rPr>
        <b/>
        <sz val="12"/>
        <color rgb="FF000000"/>
        <rFont val="Calibri"/>
        <family val="2"/>
        <charset val="238"/>
      </rPr>
      <t xml:space="preserve">B. Presadzovanie záujmov BSK na európskej úrovni      </t>
    </r>
    <r>
      <rPr>
        <sz val="12"/>
        <color rgb="FF000000"/>
        <rFont val="Calibri"/>
        <family val="2"/>
        <charset val="238"/>
      </rPr>
      <t xml:space="preserve">      
‒ Vstupovanie do legislatívneho procesu EÚ a presadzovanie vízie a záujmov BSK v rámci európskych inštitúcii prostredníctvom Európskeho výboru regiónov
‒ Posilňovanie vzťahov s EK (s generálnym riaditeľstvom DG REGIO, DG AGRI a DG CLIMA), EP (s členmi Výboru pre regionálny rozvoj - REGI), Radou EÚ a zastupiteľskými úradmi SR v Bruseli</t>
    </r>
  </si>
  <si>
    <t xml:space="preserve">Predseda BSK aktívne vykonáva svoje členstvo v Európskom výbore regiónov. Na ustanovujúcom plenárnom zasadnutí EVR v júni 2022 bol predseda BSK znovuzvolený za predsedu slovenskej národnej delegácie. V rámci politickej skupiny ECR bol v apríli 2022 znovuzvolený za jej podpredsedu a zároveň vykonáva funkciu vicekoordinátora pre komisiu COTER. Popri ustanovujúcom plenárnom zasadnutí sa taktiež uskutočnilo spoločné stretnutie Českej a Slovenskej národnej delegácie pri EVR. Predmetom stretnutia bola diskusia k možnostiam prehĺbenia spolupráce slovenských a českých regiónov a miest na pôde európskych inštitúcií. Predseda sa popri plenárnom zasadnutí taktiež zúčastnil panelovej diskusie organizovanej iniciatívou „Regions for EU Recovery“ k zapojeniu regiónov a miest do prípravy a implementácie národných plánov obnovy. V novembri 2022 sa predseda BSK zúčastnil podujatia „Localism Summit“ – výročnej konferencie politickej frakcie ECR v EVR, ktorá sa uskutočnila v meste L´Aquila v Taliansku. Počas podujatia predseda BSK v rámci panelovej diskusie zameranej na riešenie demografických výziev regiónov vo svojom príspevku zdôraznil výzvy bratislavského kraja súvisiace s dlhodobým demografickým trendom prílevu obyvateľov a náporom na verejnú infraštruktúru a služby.  Poslanec BSK P. Švaral sa zúčastnil na prelom novembra a decembra 2022 152. plenárneho zasadnutia EVR, počas ktorého sa zapojil do diskusie k zapájaniu sa mladých do politiky pričom ako príklad dobrej praxe uviedol založenie Zastupiteľstva mladých v obci Rohožník. Vo februári 2023 sa predseda zúčastnil 153. plenárneho zasadnutia EVR v Bruseli. Popri plenárnom zasadnutí predseda absolvoval sériu bilaterálnych rokovaní s partnermi. S podpredsedom EK Marošom Šefčovičom rokoval o prebiehajúcej energetickej kríze a výzvach, ktorým čelia samosprávy. Na bilaterálnom stretnutí s GK SR v Belgicku Andrejom Michalcom diskutoval o možnej spolupráci v oblasti kultúrnej a verejnej diplomacie. Predseda BSK taktiež rokoval o aktuálnych prioritách Európskeho parlamentu a ich dopadoch na regióny EÚ s Eugenom Jurzycom, poslancom EP. Vo februári 2023 sa predseda BSK zúčastnil zasadnutia komisie SEDEC EVR, počas ktorej členovia komisie rokovali o „Social Progress Index“ a jeho využití pri hodnotení rozvoja regiónov, a zasadnutia komisie COTER EVR, ktorému dominovali témy súvisiace s politikou súdržnosti EÚ a Alianciou automobilových regiónov. V marci 2023 sa predseda BSK zúčastnil konferencie organizovanej zastúpením Bavorska pri EÚ na tému „Kohézna politika a výzvy metropolitných regiónov“. Vo svojom vstupe v rámci panelovej diskusie pripomenul úspech pri presadení navýšenia alokácie EŠIF pre územie metropolitného regiónu a projekty, ktoré bude možné financovať z externých zdrojov a adresovať tak početné štrukturálne výzvy, ktorým BSK čelí. Predseda BSK taktiež predstavil priority kraja týkajúce sa metropolitnej agendy a strategickej vízie o budúcom nastavení politiky súdržnosti EÚ. V marci 2023 sa predseda BSK zúčastnil taktiež 154. plenárneho zasadnutia EVR.   </t>
  </si>
  <si>
    <r>
      <rPr>
        <b/>
        <sz val="12"/>
        <color rgb="FF000000"/>
        <rFont val="Calibri"/>
        <family val="2"/>
        <charset val="238"/>
      </rPr>
      <t xml:space="preserve">C. Rozvoj medzinárodnej spolupráce 
</t>
    </r>
    <r>
      <rPr>
        <sz val="12"/>
        <color rgb="FF000000"/>
        <rFont val="Calibri"/>
        <family val="2"/>
        <charset val="238"/>
      </rPr>
      <t>‒ Posilnenie bilaterálnych vzťahov s partnerskými regiónmi a mestami a nadväzovanie nových partnerstiev 
‒ Kontinuálne prehlbovanie bilaterálnych vzťahov so susednými cezhraničnými regiónmi, s metropolitnými regiónmi a mestami susedných krajín
‒ Strategické rozvíjanie multilaterálnej spolupráce s európskymi regiónmi a mestami v rámci existujúcich platforiem</t>
    </r>
  </si>
  <si>
    <t xml:space="preserve">BSK kontinuálne posilňuje bilaterálne vzťahy s partnerskými regiónmi a mestami a nadväzuje nové partnerstvá, predovšetkým s metropolitnými a susednými regiónmi EÚ za účelom presadzovania svojich záujmov v rámci kohéznej politiky po roku 2020 a pri implementácii projektov cezhraničnej spolupráce. V rámci iniciatívy „Regions for EU Recovery“ BSK spoločne s ďalším 30 európskymi regiónmi presadzuje užšie zapojenie regionálnych a lokálnych aktérov do implementácie Mechanizmu na podporu obnovy a odolnosti. BSK aktívne pôsobí v rámci fóra „European Metropolitan Authorities Forum“ (EMA), ktoré vytvára priestor na politickú debatu medzi európskymi metropolitnými verejnými orgánmi zameranú na zdieľanie skúseností, podporu spoločných projektov, ako aj ich pozíciu a obranu pred európskymi inštitúciami a vládami ČŠ.  BSK aktívne pôsobí aj v rámci siete „The Capital Cities &amp; Regions Network“ (CCRN), ktorá sa zameriava na vypracovávanie stanovísk týkajúcich sa kohéznej politiky v prospech ekonomicky silných regiónov. BSK spolu s partnermi s CCRN v roku 2022 zorganizoval spoločný workshop v rámci Európskeho týždňa regiónov a miest na podporu občianskej angažovanosti európskej mládeže s názvom „Posilnená mládež, lepšia budúcnosť v hlavných mestách a regiónoch EÚ.“ Počas workshopu predseda BSK vo svojom videodkaze zúčastneným zdôraznil potrebu zapájať mladých ľudí do riešení súčasných výziev regiónov a miest. Predstavitelia BSK sa v roku 2022 taktiež zúčastnili 11. Svetového urbánneho fóra a súbežného výročného fóra EMA v Katoviciach (Poľsko).  BSK kontinuálne nadväzuje strategické medzinárodné partnerstvá s regiónmi naprieč EÚ a cezhraničné partnerstvá so susednými regiónmi za účelom skvalitnenia cezhraničnej verejnej dopravy, lepšieho prepojenia infraštruktúry, efektívnejšej ochrany životného prostredia či tvorby pracovných príležitostí v inovatívnom sektore. Za účelom výmeny skúseností a overených postupov a praktík pri implementácii regionálnych politík BSK v prvom kvartáli roku 2022 nadviazal spoluprácu s Provinciou Liege. Do Provincie Liege sa v apríli 2022 uskutočnila ZPC predsedu a poslancov BSK, na ktorú nadviazala v júli 2022 ZPC na expertnej úrovni (vedenie OSÚRaRP), počas ktorej sa konkretizovali prienikové témy v súvislosti s potenciálnou užšou spoluprácou medzi BSK a Provinciou Liege. V júni 2022 predseda a poslanci BSK absolvovali ZPC do Bruselu, počas ktorej sa uskutočnili rokovania s predstaviteľmi partnerského regiónu Bruxelles-Capitale zamerané na výmenu skúseností v oblasti udržateľnej mobility. V júli 2022 experti BSK pre oblasť dopravy absolvovali bilaterálne stretnutia s partnermi z hl. m. Praha, taktiež, k udržateľnej mobilite. V septembri 2022 delegácia BSK vedená predsedom BSK navštívila Juhomoravský kraj (JMK). Študijná cesta predstaviteľov BSK do JMK bola zameraná na výmenu overených postupov pri podpore turistického ruchu a lokálnych produktov a pri podpore odborného vzdelávania a prípravy v regióne. BSK v roku 2022 taktiež obnovil spoluprácu s regiónom Helsinki-Uusimaa, do ktorého sa v októbri 2022 uskutočnila študijná cesta expertov BSK zameraná na oblasť školstva a vzdelávania. Vo februári 2023 absolvoval predseda BSK v Bruseli bilaterálne pracovné stretnutie s Heinrichom Dornerom, ministrom spolkovej krajiny Burgenland, ktorého témou bolo prehĺbenie cezhraničnej spolupráce v oblasti lokálnej ekonomiky a cestovného ruchu.  </t>
  </si>
  <si>
    <r>
      <rPr>
        <b/>
        <sz val="12"/>
        <color rgb="FF000000"/>
        <rFont val="Calibri"/>
        <family val="2"/>
        <charset val="238"/>
      </rPr>
      <t xml:space="preserve">D. Projekt Info bod SK-HU
</t>
    </r>
    <r>
      <rPr>
        <sz val="12"/>
        <color rgb="FF000000"/>
        <rFont val="Calibri"/>
        <family val="2"/>
        <charset val="238"/>
      </rPr>
      <t>- Podpora publicity, informovanosti a dohľad nad realizáciou projektov v rámci slovensko-maďarskej spolupráce, zároveň aj zabezpečenie napĺňania cieľov programu a propagácia cezhraničného regiónu a spoločných projektov</t>
    </r>
  </si>
  <si>
    <r>
      <rPr>
        <sz val="12"/>
        <color rgb="FF000000"/>
        <rFont val="Calibri"/>
      </rPr>
      <t xml:space="preserve">Pravidelný monitoring písomných procedúr Programu cezhraničnej spolupráce SK-HU  a Fond malých projetov. 
</t>
    </r>
    <r>
      <rPr>
        <b/>
        <sz val="12"/>
        <color rgb="FF000000"/>
        <rFont val="Calibri"/>
      </rPr>
      <t>11/2022</t>
    </r>
    <r>
      <rPr>
        <sz val="12"/>
        <color rgb="FF000000"/>
        <rFont val="Calibri"/>
      </rPr>
      <t xml:space="preserve">: Rozhovor so spoločnosťou CESCI: Infomačné body a člen monitorovacieho výboru (úlohy, pracovná záťaž počas programového obdobia, nápady na zlepšenie). Online stretnutie s EZÚS RDV. Prezentácia projektových zámerov, do ktorých sa EZÚS plánuje zapojiť s aktivitami.   
</t>
    </r>
    <r>
      <rPr>
        <b/>
        <sz val="12"/>
        <color rgb="FF000000"/>
        <rFont val="Calibri"/>
      </rPr>
      <t xml:space="preserve">12/2022: </t>
    </r>
    <r>
      <rPr>
        <sz val="12"/>
        <color rgb="FF000000"/>
        <rFont val="Calibri"/>
      </rPr>
      <t xml:space="preserve">Prezentácia možností čerpania externých zdrojov z prgramov cezhraničnej spolupráce a prezentácia prioritných osí, špeficických cieľov, možnosti konzulátcií a aktuálneho stavu nového programu 2021-2027 na Združení miest a obcí Malokarpatského regiónu v rámci BSK.  Zasadnutie 13. Monitorovacieho výboru Programu cezhraničnej spolupráce V-A SK-HU. 
</t>
    </r>
    <r>
      <rPr>
        <b/>
        <sz val="12"/>
        <color rgb="FF000000"/>
        <rFont val="Calibri"/>
      </rPr>
      <t>01/2023:</t>
    </r>
    <r>
      <rPr>
        <sz val="12"/>
        <color rgb="FF000000"/>
        <rFont val="Calibri"/>
      </rPr>
      <t xml:space="preserve"> Zasadnutie ustanovujúceho 1. Monitorovacieho výboru progrmu Interreg HU-SK 2021-2027. 
</t>
    </r>
    <r>
      <rPr>
        <b/>
        <sz val="12"/>
        <color rgb="FF000000"/>
        <rFont val="Calibri"/>
      </rPr>
      <t xml:space="preserve">02/2023: </t>
    </r>
    <r>
      <rPr>
        <sz val="12"/>
        <color rgb="FF000000"/>
        <rFont val="Calibri"/>
      </rPr>
      <t xml:space="preserve">Konzultácia s mestom Stupava ohľadom projektového zámeru námestia. Zasadnutie Odbornej komisie EZÚS RDV.  </t>
    </r>
  </si>
  <si>
    <r>
      <rPr>
        <b/>
        <sz val="12"/>
        <color rgb="FF000000"/>
        <rFont val="Calibri"/>
        <family val="2"/>
        <charset val="238"/>
      </rPr>
      <t xml:space="preserve">E. Regionálny kontaktný bod SK-AT
- </t>
    </r>
    <r>
      <rPr>
        <sz val="12"/>
        <color rgb="FF000000"/>
        <rFont val="Calibri"/>
        <family val="2"/>
        <charset val="238"/>
      </rPr>
      <t xml:space="preserve">Rozvoj vytvorených cehraničných partnerských sietí a príprava cezhraničných projektov v slovensko-rakúskom prihraničí pre Programové obdobie 2021-2027
-Mobilizácia nových inštitúcií a povzbudnie k aktivite na cezhraničnej úrovni
-Vytváranie pridanej hodnoty prostredníctvom kapitalizácie - prepojenie znalosti výsledkov cezhraničných aktivít
-Generovanie impulzov pre nové inovatívne aktivity a projektové zámery v slovensko-rakúskom prihraničí
-Prevádzka regionálneho kontaktného miesta, ktorého cieľom je podpora žiadateľa, komunikácia so záujemcami vrátane hľadania vhodných relevantných tém v súlade s regionálnymi stratégiami, poradenstvo pri zosúlaďovaní projektových nápadov s regionálnymi/miestnymi stratégiami a identifikácia synergií s existujúcimi projektami, technická asistencia
</t>
    </r>
    <r>
      <rPr>
        <b/>
        <sz val="12"/>
        <color rgb="FF000000"/>
        <rFont val="Calibri"/>
        <family val="2"/>
        <charset val="238"/>
      </rPr>
      <t>-</t>
    </r>
    <r>
      <rPr>
        <sz val="12"/>
        <color rgb="FF000000"/>
        <rFont val="Calibri"/>
        <family val="2"/>
        <charset val="238"/>
      </rPr>
      <t xml:space="preserve"> Sieťovanie organizácií a stakeholderov - Sieťovanie organizácií, Podpora spoločných partnerstiev (Slovenský dom Centrope), organizácia odborných konferencií, Info dní, seminárov, workshopov a okrúhlych stolov
</t>
    </r>
  </si>
  <si>
    <r>
      <rPr>
        <sz val="12"/>
        <color rgb="FF000000"/>
        <rFont val="Calibri"/>
      </rPr>
      <t xml:space="preserve">Pravidelné stertnutia pracovných skupín (tzv. Task Force a Small Programming Working Group), na ktorých regionálny kontaktný bod spolupracuje s partnermi na nastavení nového programového obdobia. 
</t>
    </r>
    <r>
      <rPr>
        <b/>
        <sz val="12"/>
        <color rgb="FF000000"/>
        <rFont val="Calibri"/>
      </rPr>
      <t xml:space="preserve">12/2022: </t>
    </r>
    <r>
      <rPr>
        <sz val="12"/>
        <color rgb="FF000000"/>
        <rFont val="Calibri"/>
      </rPr>
      <t xml:space="preserve"> Prezentácia možností čerpania externých zdrojov z prgramov cezhraničnej spolupráce a prezentácia prioritných osí, špeficických cieľov, možnosti konzulátcií a aktuálneho stavu nového programu 2021-2027 na Združení miest a obcí Malokarpatského regiónu v rámci BSK. Ďalej sa konalo 11. zasadnutie Monitorovacieho ýboru Progľamu Interreg V_A Slovenská republika - Rakúsko (Interreg V-A SK-AT) a zároveň 1. zasadnutí Monitorovacieho výboru Programu Interreg
Slovensko - Rakúsko 2021-2027. Regionálny konataktný bod  pripravil podklady a bol na zasadnutiach prítomný ako pozorovateľ.
</t>
    </r>
    <r>
      <rPr>
        <b/>
        <sz val="12"/>
        <color rgb="FF000000"/>
        <rFont val="Calibri"/>
      </rPr>
      <t xml:space="preserve">01/2023 </t>
    </r>
    <r>
      <rPr>
        <sz val="12"/>
        <color rgb="FF000000"/>
        <rFont val="Calibri"/>
      </rPr>
      <t xml:space="preserve">Príprava startegických projektových zámerov - koordinácia v rámci odboru, komunikácia s partnermi, prezentácia pozície BSK navonok.  
</t>
    </r>
    <r>
      <rPr>
        <b/>
        <sz val="12"/>
        <color rgb="FF000000"/>
        <rFont val="Calibri"/>
      </rPr>
      <t xml:space="preserve">02/2023: </t>
    </r>
    <r>
      <rPr>
        <sz val="12"/>
        <color rgb="FF000000"/>
        <rFont val="Calibri"/>
      </rPr>
      <t xml:space="preserve">BSK zorganizoval stretnutie regionálnych koordinátorov SK-AT s cieľom výmeny informácií ohľadom projektových zámeroch na nadchádzajúce programové obodbie, stratégií a plánov. Na toto stretnutie boli pozvaní partneri z Dolného Rakúska, Viedne, Burgenlandu a TTSK. </t>
    </r>
  </si>
  <si>
    <t>OSURaRP_2</t>
  </si>
  <si>
    <t>Podpora koncepcie v oblasti regionálneho rozvoja</t>
  </si>
  <si>
    <r>
      <rPr>
        <b/>
        <sz val="12"/>
        <color rgb="FF000000"/>
        <rFont val="Calibri"/>
        <family val="2"/>
        <charset val="238"/>
      </rPr>
      <t>Projekt je prioritou Programového vyhlásenia BSK,</t>
    </r>
    <r>
      <rPr>
        <sz val="12"/>
        <color rgb="FF000000"/>
        <rFont val="Calibri"/>
        <family val="2"/>
        <charset val="238"/>
      </rPr>
      <t xml:space="preserve"> pričom uvedená téma sa riešii dlhodobo a komplexne v spolupráci s ďalšími subjektami verejnej správy, akademickej obce, neziskovej a súkromnej sféry. 
Cieľom Koncepcie lokálnej ekonomiky je </t>
    </r>
    <r>
      <rPr>
        <b/>
        <sz val="12"/>
        <color rgb="FF000000"/>
        <rFont val="Calibri"/>
        <family val="2"/>
        <charset val="238"/>
      </rPr>
      <t>naštartovanie a udržanie vzťahov zabezpečujúcich ekonomický rozvoj</t>
    </r>
    <r>
      <rPr>
        <sz val="12"/>
        <color rgb="FF000000"/>
        <rFont val="Calibri"/>
        <family val="2"/>
        <charset val="238"/>
      </rPr>
      <t xml:space="preserve"> v rámci viacerých obcí prípadne mikroregiónov, kde </t>
    </r>
    <r>
      <rPr>
        <b/>
        <sz val="12"/>
        <color rgb="FF000000"/>
        <rFont val="Calibri"/>
        <family val="2"/>
        <charset val="238"/>
      </rPr>
      <t>vystupujú miestni aktéri, ktorí pri dosahovaní zisku využívajú miestne zdroje a potenciál danej lokality</t>
    </r>
    <r>
      <rPr>
        <sz val="12"/>
        <color rgb="FF000000"/>
        <rFont val="Calibri"/>
        <family val="2"/>
        <charset val="238"/>
      </rPr>
      <t xml:space="preserve">. </t>
    </r>
  </si>
  <si>
    <r>
      <rPr>
        <b/>
        <sz val="12"/>
        <color rgb="FF000000"/>
        <rFont val="Calibri"/>
        <family val="2"/>
        <charset val="238"/>
      </rPr>
      <t xml:space="preserve">Podpora rozvoja vidieka a lokálnej ekonomiky 
</t>
    </r>
    <r>
      <rPr>
        <sz val="12"/>
        <color rgb="FF000000"/>
        <rFont val="Calibri"/>
        <family val="2"/>
        <charset val="238"/>
      </rPr>
      <t xml:space="preserve">‒ Implementácia opatrení Koncepcie lokálnej ekonomiky  </t>
    </r>
  </si>
  <si>
    <t>1.3</t>
  </si>
  <si>
    <t>12-23</t>
  </si>
  <si>
    <t xml:space="preserve">V 11/2022 prišlo k oficiálnemu schváleniu dôležitého Strategického plánu Spoločnej poľnohospodárskej politiky (SP SPP) na obdobie 2023-2027 zo strany EK. Tento SP SPP sa významnou mierou doytýka aj podpory rozvoja vidieka na území Bratislavského kraja, kde prostredníctvom Miestnych akčných skupín (MAS) plánujeme implementovať opatrenia na podporu lokálnej ekonomiky v rámci Koncepcie pre mikroregión Podhoran a Modra-Šenkvice. V súčasnosti sa plánuje stretnutie z MPRV SR so sekciou Rozvoja vidieka o budúcom fungovaní MAS v Bratislavskom kraji. Následne prebehnú stretnutia s MAS Podhoran a ďaľšími dôležitými miestnymi aktérmi. </t>
  </si>
  <si>
    <t>OSURaRP_3</t>
  </si>
  <si>
    <t>Implementácia stratégie "Bratislava SMART Region" (SMART stratégia)</t>
  </si>
  <si>
    <r>
      <rPr>
        <b/>
        <sz val="12"/>
        <color rgb="FF000000"/>
        <rFont val="Calibri"/>
        <family val="2"/>
        <charset val="238"/>
      </rPr>
      <t xml:space="preserve">Projekt je v súlade s Programovým vyhlásením kraja. </t>
    </r>
    <r>
      <rPr>
        <sz val="12"/>
        <color rgb="FF000000"/>
        <rFont val="Calibri"/>
        <family val="2"/>
        <charset val="238"/>
      </rPr>
      <t xml:space="preserve">Bratislavský samosprávny kraj vníma agendu SMART ako nový prístup k rozvoju miest a regiónov a k ich plánovaniu a spravovaniu, využívajúc technické a technologické inovácie vrátane informačných a komunikačných technológií. 
Úrad Bratislavského samosprávneho kraja zavedie systém riadenia organizácie v environmentálnej oblasti – tzv. </t>
    </r>
    <r>
      <rPr>
        <b/>
        <sz val="12"/>
        <color rgb="FF000000"/>
        <rFont val="Calibri"/>
        <family val="2"/>
        <charset val="238"/>
      </rPr>
      <t xml:space="preserve">Zelené úradovanie </t>
    </r>
    <r>
      <rPr>
        <sz val="12"/>
        <color rgb="FF000000"/>
        <rFont val="Calibri"/>
        <family val="2"/>
        <charset val="238"/>
      </rPr>
      <t xml:space="preserve">(resp. systém environmentálneho manažmentu). Zahŕňa </t>
    </r>
    <r>
      <rPr>
        <b/>
        <sz val="12"/>
        <color rgb="FF000000"/>
        <rFont val="Calibri"/>
        <family val="2"/>
        <charset val="238"/>
      </rPr>
      <t>systematické opatrenia zamerané na samotnú prevádzku</t>
    </r>
    <r>
      <rPr>
        <sz val="12"/>
        <color rgb="FF000000"/>
        <rFont val="Calibri"/>
        <family val="2"/>
        <charset val="238"/>
      </rPr>
      <t xml:space="preserve"> (napr. cielené úspory energie a vody, využívanie kancelárskych potrieb s dlhou životnosťou, predchádzanie vzniku odpadu a recyklácia; a pod.), rovnako ako na oblasť verejného obstarávania a vzdelávania zamestnancov v danej oblasti. 
Cieľom vytvorenia</t>
    </r>
    <r>
      <rPr>
        <b/>
        <sz val="12"/>
        <color rgb="FF000000"/>
        <rFont val="Calibri"/>
        <family val="2"/>
        <charset val="238"/>
      </rPr>
      <t xml:space="preserve"> inovačného klastra</t>
    </r>
    <r>
      <rPr>
        <sz val="12"/>
        <color rgb="FF000000"/>
        <rFont val="Calibri"/>
        <family val="2"/>
        <charset val="238"/>
      </rPr>
      <t xml:space="preserve"> je prepojenie rôznych sfér hospodárstva </t>
    </r>
    <r>
      <rPr>
        <b/>
        <sz val="12"/>
        <color rgb="FF000000"/>
        <rFont val="Calibri"/>
        <family val="2"/>
        <charset val="238"/>
      </rPr>
      <t>za účelom zvýšenia inovačnej výkonnosti a zlepšenia transferu poznatkov na regionálnej</t>
    </r>
    <r>
      <rPr>
        <sz val="12"/>
        <color rgb="FF000000"/>
        <rFont val="Calibri"/>
        <family val="2"/>
        <charset val="238"/>
      </rPr>
      <t xml:space="preserve">, ale aj národnej úrovni. Ťažiskovými oblasťami inovačného klastra budú oblasti </t>
    </r>
    <r>
      <rPr>
        <b/>
        <sz val="12"/>
        <color rgb="FF000000"/>
        <rFont val="Calibri"/>
        <family val="2"/>
        <charset val="238"/>
      </rPr>
      <t>mobility, adaptácie na zmenu klímy, biomedicína a zdravotnícke technológie, a informačné a komunikačné technológie</t>
    </r>
    <r>
      <rPr>
        <sz val="12"/>
        <color rgb="FF000000"/>
        <rFont val="Calibri"/>
        <family val="2"/>
        <charset val="238"/>
      </rPr>
      <t xml:space="preserve">. 
Cieľom vytvorenia </t>
    </r>
    <r>
      <rPr>
        <b/>
        <sz val="12"/>
        <color rgb="FF000000"/>
        <rFont val="Calibri"/>
        <family val="2"/>
        <charset val="238"/>
      </rPr>
      <t>edukačnej platformy</t>
    </r>
    <r>
      <rPr>
        <sz val="12"/>
        <color rgb="FF000000"/>
        <rFont val="Calibri"/>
        <family val="2"/>
        <charset val="238"/>
      </rPr>
      <t xml:space="preserve"> je zmapovanie významných projektov, ktoré sa na území BSK realizovali (napríklad v intervale 3 rokov), čím vytvorí základ obsahu platformy.</t>
    </r>
  </si>
  <si>
    <t>A. Implementácia konceptu zeleného úradovania</t>
  </si>
  <si>
    <t>N/A</t>
  </si>
  <si>
    <t xml:space="preserve">V rámci implementácie konceptu zeleného úradu boli zadefinované štandardy zeleného obstarávania pre súťaž na obstaranie služby poskytnutia zobrazovacích zariadení (tlačiarne, skenery). V súčasnosti prebieha proces vyhodnotenie PHZ, na ktorý bude nadväzovať spustenie verejnej súťaže na obstaranie dodávateľa. </t>
  </si>
  <si>
    <r>
      <rPr>
        <b/>
        <sz val="12"/>
        <color rgb="FF000000"/>
        <rFont val="Calibri"/>
        <family val="2"/>
        <charset val="238"/>
      </rPr>
      <t xml:space="preserve">B. Inovačný klaster
- </t>
    </r>
    <r>
      <rPr>
        <sz val="12"/>
        <color rgb="FF000000"/>
        <rFont val="Calibri"/>
        <family val="2"/>
        <charset val="238"/>
      </rPr>
      <t>Cieľom je vytvoriť neutrálnu platformu pre formovanie vzťahov so zámerom všeobecnej prosperity spoločnosti s prioritou podpory lokálneho podnikateľského prostredia</t>
    </r>
  </si>
  <si>
    <t>Opatrenie vyplýva zo stratégie Bratislava SMART Region a momentálne sa pracuje na zámere ideálneho riešenia v spolupráci s partnermi v rámci implementácie do organizačnej štruktúry BSK</t>
  </si>
  <si>
    <r>
      <rPr>
        <b/>
        <sz val="12"/>
        <color rgb="FF000000"/>
        <rFont val="Calibri"/>
        <family val="2"/>
        <charset val="238"/>
      </rPr>
      <t xml:space="preserve">C. Vytvorenie edukačnej platformy
- </t>
    </r>
    <r>
      <rPr>
        <sz val="12"/>
        <color rgb="FF000000"/>
        <rFont val="Calibri"/>
        <family val="2"/>
        <charset val="238"/>
      </rPr>
      <t>Samosprávy v Bratislavskom kraji budú priebežne informovať o ukončených projektoch
- Ku každému realizovanému projektu bude prislúchať stručný opis, popis realizácie, prínos opatrenia, zdroj financovania, fotografie realizácie a skúsenosti, ktoré by odporúčali/neodporúčali iným samosprávam</t>
    </r>
  </si>
  <si>
    <t xml:space="preserve">Inštitút regionálnej politiky vytvoril na webovej stránke BSK sekciu Rozvoj, kde sú významné projekty rozdelené na prebiehajúce a zrealizované projekty. Verejnosť tak má možnosť sa informovať o realizovaných projektoch, ktorých súčasťou je stručný opis, aktivity, zdroj financovania, rozpočet a aktuálny stav spolu s fotografiami.   </t>
  </si>
  <si>
    <t>OSURaRP_4</t>
  </si>
  <si>
    <t>Zvýšenie energetickej efektívnosti spolu s adaptačnými opatreniami v objektoch a areáloch vo vlastníctve BSK</t>
  </si>
  <si>
    <r>
      <rPr>
        <b/>
        <sz val="12"/>
        <color rgb="FF000000"/>
        <rFont val="Calibri"/>
        <family val="2"/>
        <charset val="238"/>
      </rPr>
      <t xml:space="preserve">Projekt je v súlade s Programovým vyhlásením kraja. </t>
    </r>
    <r>
      <rPr>
        <sz val="12"/>
        <color rgb="FF000000"/>
        <rFont val="Calibri"/>
        <family val="2"/>
        <charset val="238"/>
      </rPr>
      <t xml:space="preserve">Aktivity súvisia s národnými cieľmi a </t>
    </r>
    <r>
      <rPr>
        <b/>
        <sz val="12"/>
        <color rgb="FF000000"/>
        <rFont val="Calibri"/>
        <family val="2"/>
        <charset val="238"/>
      </rPr>
      <t>celospoločenským smerovaním k energetickej neutralite</t>
    </r>
    <r>
      <rPr>
        <sz val="12"/>
        <color rgb="FF000000"/>
        <rFont val="Calibri"/>
        <family val="2"/>
        <charset val="238"/>
      </rPr>
      <t xml:space="preserve">. Zavádzanie systematického prístupu k riadeniu a využívaniu energie je kľúčovým nástrojom na dosiahnutie </t>
    </r>
    <r>
      <rPr>
        <b/>
        <sz val="12"/>
        <color rgb="FF000000"/>
        <rFont val="Calibri"/>
        <family val="2"/>
        <charset val="238"/>
      </rPr>
      <t>efektívneho energetického plánovania</t>
    </r>
    <r>
      <rPr>
        <sz val="12"/>
        <color rgb="FF000000"/>
        <rFont val="Calibri"/>
        <family val="2"/>
        <charset val="238"/>
      </rPr>
      <t xml:space="preserve"> a systematickej podpory opatrení v oblasti </t>
    </r>
    <r>
      <rPr>
        <b/>
        <sz val="12"/>
        <color rgb="FF000000"/>
        <rFont val="Calibri"/>
        <family val="2"/>
        <charset val="238"/>
      </rPr>
      <t>úspor energie a zvyšovania podielu OZE</t>
    </r>
    <r>
      <rPr>
        <sz val="12"/>
        <color rgb="FF000000"/>
        <rFont val="Calibri"/>
        <family val="2"/>
        <charset val="238"/>
      </rPr>
      <t xml:space="preserve"> s cieľom </t>
    </r>
    <r>
      <rPr>
        <b/>
        <sz val="12"/>
        <color rgb="FF000000"/>
        <rFont val="Calibri"/>
        <family val="2"/>
        <charset val="238"/>
      </rPr>
      <t>optimalizácie energetickej potreby a spotreby.</t>
    </r>
    <r>
      <rPr>
        <sz val="12"/>
        <color rgb="FF000000"/>
        <rFont val="Calibri"/>
        <family val="2"/>
        <charset val="238"/>
      </rPr>
      <t xml:space="preserve"> Aktivity zamerané na zlepšovanie energetickej hospodárnosti a obnovy verejných budov. Pri obnove budov bude prioritou </t>
    </r>
    <r>
      <rPr>
        <b/>
        <sz val="12"/>
        <color rgb="FF000000"/>
        <rFont val="Calibri"/>
        <family val="2"/>
        <charset val="238"/>
      </rPr>
      <t>energetická efektívnosť a pokrývanie energetickej spotreby</t>
    </r>
    <r>
      <rPr>
        <sz val="12"/>
        <color rgb="FF000000"/>
        <rFont val="Calibri"/>
        <family val="2"/>
        <charset val="238"/>
      </rPr>
      <t xml:space="preserve"> z environmentálne udržateľných zdrojov. </t>
    </r>
  </si>
  <si>
    <r>
      <rPr>
        <b/>
        <sz val="12"/>
        <color rgb="FF000000"/>
        <rFont val="Calibri"/>
        <family val="2"/>
        <charset val="238"/>
      </rPr>
      <t>A. Nízkouhlíková stratégia BSK
-</t>
    </r>
    <r>
      <rPr>
        <sz val="12"/>
        <color rgb="FF000000"/>
        <rFont val="Calibri"/>
        <family val="2"/>
        <charset val="238"/>
      </rPr>
      <t xml:space="preserve"> Spracovanie dokumentu nízkouhlíková stratégia získa Bratislavský samosprávny kraj prehľad o produkcii emisií s využitím jednotnej európskej metodiky SECAP</t>
    </r>
  </si>
  <si>
    <t>Dosiaľ neboli identifikované externé zdroje pre zabezpečenie dokumentu. Predpokladáme možnosť vypracovania dokumentu Regionálnym centrom udržateľnej energetiky (RCUE) pre Bratislavský kraj. RCUE budú zriaďované vo všetkých VÚC, na základe národného projektu z Operačného programu Slovensko a za účelom zberu dát a prípravy strategických dokumentov. RCUE budú v štruktúre Úradu BSK.</t>
  </si>
  <si>
    <r>
      <rPr>
        <b/>
        <sz val="12"/>
        <color rgb="FF000000"/>
        <rFont val="Calibri"/>
        <family val="2"/>
        <charset val="238"/>
      </rPr>
      <t xml:space="preserve">B. Systém energetického manažmentu budov vo vlastníctve BSK
</t>
    </r>
    <r>
      <rPr>
        <sz val="12"/>
        <color rgb="FF000000"/>
        <rFont val="Calibri"/>
        <family val="2"/>
        <charset val="238"/>
      </rPr>
      <t>‒ Kontinuálny zber spotrieb energií a vybraných parametrov na vybraných objektoch  
‒ Zabezpečenie funkčného systémového nástroja pre zber a analýzu energetických dát</t>
    </r>
  </si>
  <si>
    <t xml:space="preserve">BSK momentálne zabezpečuje zber údajov od dodávateľov a iných voľne prístupných zdrojov. Pre rok 2023 je plánované obstaranie SW platformy na spracovanie údajov. </t>
  </si>
  <si>
    <r>
      <rPr>
        <b/>
        <sz val="12"/>
        <color rgb="FF000000"/>
        <rFont val="Calibri"/>
        <family val="2"/>
        <charset val="238"/>
      </rPr>
      <t xml:space="preserve">C. Zvýšenie využívania energií z obnoviteľných zdrojov (OZE) výstavbou nových zdrojov a využitím mechanizmu energetickej komunity
</t>
    </r>
    <r>
      <rPr>
        <sz val="12"/>
        <color rgb="FF000000"/>
        <rFont val="Calibri"/>
        <family val="2"/>
        <charset val="238"/>
      </rPr>
      <t xml:space="preserve">- Výstavba novej fotovoltaickej elektrárne, v kategórii lokálny zdroj, na streche vybraných budov. Vhodné budovy boli vybrané na základe analýzy spotrieb (15´činný odber) a technického stavu. 
Minimálny zoznam budov: 
a) Poliklinika Karlova Ves
b) DSS Rača
- Využívanie mechanizmu energetického spoločenstva tvoreného objektami vo vlastníctve BSK, za účelom zníženia nákladov na elektrinu a zvýšenia podielu využívania OZE. Energetické spoločenstvo v zmysle §11a zákona 251/2012 o energetike Z.z., je právnická osoba založená na účel výroby elektriny, dodávky elektriny, zdieľania elektriny, ... zabezpečovaním energetických potrieb jej členov s cieľom realizácie environmentálnych, hospodárskych alebo sociálnych komunitných prínosov, a nevykonáva činnosti za účelom dosiahnutia zisku. Prostredníctvom energetického spoločenstva bude možné využívať elektrinu vyrobenú vo fotovoltaických elektrárňach aj pre účely ďalších objektov vo vlastníctve BSK, ktoré budú tvoriť spoločenstvo, a tým maximalizovať výrobu elektriny. </t>
    </r>
  </si>
  <si>
    <t>3.3</t>
  </si>
  <si>
    <t xml:space="preserve">Pre objekt poliklinika Karlova Ves je uzavretá zmluva o pripojení zariadenia na výrobu elektriny do distribučnej sústavy. Podmienkou zmluvy je do 01/2024 ukončiť výstavbu a splniť požiadavky na technické podmienky pripojenia zdroja. Za zabezpečenie stavebného povolenia a realizáciu diela je zodpovedné OIČ. </t>
  </si>
  <si>
    <r>
      <rPr>
        <b/>
        <sz val="12"/>
        <color rgb="FF000000"/>
        <rFont val="Calibri"/>
        <family val="2"/>
        <charset val="238"/>
      </rPr>
      <t xml:space="preserve">D. Hĺbková obnova budov vo vlastníctve BSK s cieľom zlepšenia energetickej hospodárnosti financovaná z NFP na základe výzvy z Plánu obnovy a odolnosti pre komponent 2 vyhlásenej Ministerstvom dopravy a výstavby SR 
</t>
    </r>
    <r>
      <rPr>
        <sz val="12"/>
        <color rgb="FF000000"/>
        <rFont val="Calibri"/>
        <family val="2"/>
        <charset val="238"/>
      </rPr>
      <t>- Zabezpečenie predloženia žiadosti o NFP na pre vybrané objekty vo vlastníctve BSK. Objekty boli vybrané na základe predpokladu dosiahnutia výzvou požadovaných parametrov budov (vek, typ využitia), výzvou požadovanej úrovne zlepšenia energetickej hospodárnosti a stavu pripravenosti. Zoznam budov: 
     a) SPŠ Bullova
     b) Gymnázium Hubeného
     c) SPŠ polygrafická
     d) SPŠ Drieňova 
     e) HA Mikovíniho
     f) Gymnázium Tomášikova
     g) DSS Kampino
     h) OA Račianska
     i) DSS prof. Matulaya
     j) Gymnázium I. Horvátha
     k) Spojená škola Tokajícka</t>
    </r>
  </si>
  <si>
    <t>Vo 02/2023 bola na Ministerstve dopravy SR (riadiaci orgán výzvy) vykonaná konzultácia a kontrola formálnej a obsahovej správnosti žiadosti o NFP pre prvý z objektov (SPŠ polygrafická). Žiadosť bola následne predložená. Pre objekty SPŠ Bullova a Gymnázium Hubeného, kde prebieha realizácia opatrení, bude žiadosť predkladaná po ukončení realizácie a vypracovaní dokumentácie skutočného vyhotovenia (predpoklad 5/23). Pre zvyšných 8 objektov bol zazmluvnený dodávateľ dokumentácie pre stavebné povolenie a realizáciu stavby. Dokumentácia pre jednotlivé objekty bude dodávaná priebežne do 09/2024.</t>
  </si>
  <si>
    <r>
      <rPr>
        <b/>
        <sz val="12"/>
        <color rgb="FF000000"/>
        <rFont val="Calibri"/>
        <family val="2"/>
        <charset val="238"/>
      </rPr>
      <t xml:space="preserve">E. Hĺbková obnova budov vo vlastníctve BSK s cieľom zlepšenia energetickej hospodárnosti budov financovaná z NFP na základe budúcich výziev z Operačného programu Slovensko
</t>
    </r>
    <r>
      <rPr>
        <sz val="12"/>
        <color rgb="FF000000"/>
        <rFont val="Calibri"/>
        <family val="2"/>
        <charset val="238"/>
      </rPr>
      <t>- Zabezpečenie prípravy zoznamu vhodných objektov, obstaranie energetických auditov pre potvrdenie predpokladu úspor a následné predloženie žiadosti o NFP v zmysle zoznamu. Minimálny zoznam budov: 
     a) CSS Pezinok 
     b) OA Dudova</t>
    </r>
  </si>
  <si>
    <t>V 03/2023 bolo vyhlásené VO na dodanie energetických auditov pre prvý balík 7 budov, ktorých obnova bude financovaná z OP Slovensko. Eneregitické audity sú podmienkou podpory z OP Slovensko. Predpokladané dodanie energetických auditov je 07/2023.</t>
  </si>
  <si>
    <r>
      <t xml:space="preserve">F. Zlepšenie energetickej hospodárnosti budov vo vlastníctve BSK s využitím nástroja garantovaných energetických služieb
</t>
    </r>
    <r>
      <rPr>
        <sz val="12"/>
        <rFont val="Calibri"/>
        <family val="2"/>
        <charset val="238"/>
        <scheme val="minor"/>
      </rPr>
      <t>- Zabezpečenie vyhlásenia súťaže na poskytovateľa garantovanej energetickej služby pre objekt SPŠ technická na Vranovskej 2 a 4, vyhodnotenie dosiahnutých výsledkov realizácie a aplikovanie postupu aj na ďalšie vhodné objekty</t>
    </r>
  </si>
  <si>
    <t xml:space="preserve">V 03/2023 bolo vyhlásené VO na dodanie súťažných podkladov pre výber poskytovateľa garantovaných energetických služieb pre budovu Vranovská 2-4. Okrem prípravy súťažných podkladov je súčasťou rozsahu dodávky poskytnutie technickej podpory pri vyhodnocovaní predkladaných ponúk na poskytovanie GES. </t>
  </si>
  <si>
    <t>OSURaRP_5</t>
  </si>
  <si>
    <t xml:space="preserve">Rozvoj tematických ciest Bratislavského kraja vrátane budovania turistickej infraštruktúry
</t>
  </si>
  <si>
    <r>
      <rPr>
        <b/>
        <sz val="12"/>
        <color rgb="FF000000"/>
        <rFont val="Calibri"/>
        <family val="2"/>
        <charset val="238"/>
      </rPr>
      <t>Projekt je jednou z priorít Programového vyhlásenia BSK</t>
    </r>
    <r>
      <rPr>
        <sz val="12"/>
        <color rgb="FF000000"/>
        <rFont val="Calibri"/>
        <family val="2"/>
        <charset val="238"/>
      </rPr>
      <t>, pričom vychádza zo</t>
    </r>
    <r>
      <rPr>
        <b/>
        <sz val="12"/>
        <color rgb="FF000000"/>
        <rFont val="Calibri"/>
        <family val="2"/>
        <charset val="238"/>
      </rPr>
      <t xml:space="preserve"> Stratégie rozvoja turizmu</t>
    </r>
    <r>
      <rPr>
        <sz val="12"/>
        <color rgb="FF000000"/>
        <rFont val="Calibri"/>
        <family val="2"/>
        <charset val="238"/>
      </rPr>
      <t xml:space="preserve"> v Bratislavskom kraji do r. 2020 a </t>
    </r>
    <r>
      <rPr>
        <b/>
        <sz val="12"/>
        <color rgb="FF000000"/>
        <rFont val="Calibri"/>
        <family val="2"/>
        <charset val="238"/>
      </rPr>
      <t>Koncepcie rozvoja tematických ciest</t>
    </r>
    <r>
      <rPr>
        <sz val="12"/>
        <color rgb="FF000000"/>
        <rFont val="Calibri"/>
        <family val="2"/>
        <charset val="238"/>
      </rPr>
      <t xml:space="preserve"> na území Bratislavského samosprávneho kraja. Cieľom projektu je vytvárať koncepčnú, infraštrukturálnu a produktovú podporu tematickým cestám ako dôležitému nástroju rozvoja turizmu, ktorý prepája jednotlivé subregióny BSK. V rámci Bratislavského kraja vychádzame z návrhu rozvoja </t>
    </r>
    <r>
      <rPr>
        <b/>
        <sz val="12"/>
        <color rgb="FF000000"/>
        <rFont val="Calibri"/>
        <family val="2"/>
        <charset val="238"/>
      </rPr>
      <t>troch kultúrnych tematických ciest</t>
    </r>
    <r>
      <rPr>
        <sz val="12"/>
        <color rgb="FF000000"/>
        <rFont val="Calibri"/>
        <family val="2"/>
        <charset val="238"/>
      </rPr>
      <t xml:space="preserve"> - </t>
    </r>
    <r>
      <rPr>
        <b/>
        <sz val="12"/>
        <color rgb="FF000000"/>
        <rFont val="Calibri"/>
        <family val="2"/>
        <charset val="238"/>
      </rPr>
      <t>Cesta šľachtických rodov, Cesta Železnej opony, Cesta sv. Cyrila a Metoda</t>
    </r>
    <r>
      <rPr>
        <sz val="12"/>
        <color rgb="FF000000"/>
        <rFont val="Calibri"/>
        <family val="2"/>
        <charset val="238"/>
      </rPr>
      <t xml:space="preserve">. Výhľadovo sa pripravujú ďalšie, ktoré definuje nová </t>
    </r>
    <r>
      <rPr>
        <b/>
        <sz val="12"/>
        <color rgb="FF000000"/>
        <rFont val="Calibri"/>
        <family val="2"/>
        <charset val="238"/>
      </rPr>
      <t>Stratégia rozvoja turizmu v BSK</t>
    </r>
    <r>
      <rPr>
        <sz val="12"/>
        <color rgb="FF000000"/>
        <rFont val="Calibri"/>
        <family val="2"/>
        <charset val="238"/>
      </rPr>
      <t xml:space="preserve">. Tematické cesty majú významný trhový potenciál, pomáhajú generovať návštevnosť a majú ďalšie prínosy odvodené od počtu návštevníkov a pobytových dní, resp. prenocovaní.
Zámerom projektu drobnej turistickej architektúry je vytvoriť z doplnkovej rekreačnej infraštruktúry jednu z unikátnych produktových línií cestovného ruchu,ktorá bude zároveň podporovať rozvíjanie tematických ciest v kraji. Projekt je rozdelený do dvoch častí: 
Zámerom projektu </t>
    </r>
    <r>
      <rPr>
        <b/>
        <sz val="12"/>
        <color rgb="FF000000"/>
        <rFont val="Calibri"/>
        <family val="2"/>
        <charset val="238"/>
      </rPr>
      <t>revitalizácie areálu pod Cyklomostom Slobody</t>
    </r>
    <r>
      <rPr>
        <sz val="12"/>
        <color rgb="FF000000"/>
        <rFont val="Calibri"/>
        <family val="2"/>
        <charset val="238"/>
      </rPr>
      <t xml:space="preserve"> je celková </t>
    </r>
    <r>
      <rPr>
        <b/>
        <sz val="12"/>
        <color rgb="FF000000"/>
        <rFont val="Calibri"/>
        <family val="2"/>
        <charset val="238"/>
      </rPr>
      <t>úprava areálu</t>
    </r>
    <r>
      <rPr>
        <sz val="12"/>
        <color rgb="FF000000"/>
        <rFont val="Calibri"/>
        <family val="2"/>
        <charset val="238"/>
      </rPr>
      <t xml:space="preserve"> pozostávajúca z terénnych úprav, </t>
    </r>
    <r>
      <rPr>
        <b/>
        <sz val="12"/>
        <color rgb="FF000000"/>
        <rFont val="Calibri"/>
        <family val="2"/>
        <charset val="238"/>
      </rPr>
      <t>revitalizácie Pamätníka obetí Železnej opony</t>
    </r>
    <r>
      <rPr>
        <sz val="12"/>
        <color rgb="FF000000"/>
        <rFont val="Calibri"/>
        <family val="2"/>
        <charset val="238"/>
      </rPr>
      <t xml:space="preserve">, vybudovania </t>
    </r>
    <r>
      <rPr>
        <b/>
        <sz val="12"/>
        <color rgb="FF000000"/>
        <rFont val="Calibri"/>
        <family val="2"/>
        <charset val="238"/>
      </rPr>
      <t>repliky časti signálnej steny bývalej Železnej opony vrátane repliky strážnej veže</t>
    </r>
    <r>
      <rPr>
        <sz val="12"/>
        <color rgb="FF000000"/>
        <rFont val="Calibri"/>
        <family val="2"/>
        <charset val="238"/>
      </rPr>
      <t xml:space="preserve">, </t>
    </r>
    <r>
      <rPr>
        <b/>
        <sz val="12"/>
        <color rgb="FF000000"/>
        <rFont val="Calibri"/>
        <family val="2"/>
        <charset val="238"/>
      </rPr>
      <t>úpravy</t>
    </r>
    <r>
      <rPr>
        <sz val="12"/>
        <color rgb="FF000000"/>
        <rFont val="Calibri"/>
        <family val="2"/>
        <charset val="238"/>
      </rPr>
      <t xml:space="preserve"> okolia </t>
    </r>
    <r>
      <rPr>
        <b/>
        <sz val="12"/>
        <color rgb="FF000000"/>
        <rFont val="Calibri"/>
        <family val="2"/>
        <charset val="238"/>
      </rPr>
      <t>bunkra ČSR</t>
    </r>
    <r>
      <rPr>
        <sz val="12"/>
        <color rgb="FF000000"/>
        <rFont val="Calibri"/>
        <family val="2"/>
        <charset val="238"/>
      </rPr>
      <t xml:space="preserve"> opevnenia spojenej s vytvorením sedenia umiestneného v terénnej nerovnosti a spevnenej plochy na kultúrne udalosti, ďalej vytvorenia cyklistického zázemia v podobe cykloturistického odpočívadla spojeného s prvkami pre rodiny s deťmi. Návrh a realizácia bude prebiehať v spolupráci so študentami a vedením ŠÚV J. Vydru. Súčasťou prípravných prác bude aj odstránenie náletovej zelene areálu.
Financovanie: vlastné zdroje BSK/externé zdroje
Miesto realizácie projektu: SK - Bratislavský kraj
Projektový tím BSK: OSÚRaRP, KOCR, OIČaVO, OD, SDC                                                                                                                                                                                                                                                                                                                  </t>
    </r>
  </si>
  <si>
    <t xml:space="preserve">
130</t>
  </si>
  <si>
    <t>OSÚRaRP/
OIČaVO/
KOCR/OK</t>
  </si>
  <si>
    <t xml:space="preserve">Signálna stena v areáli pod Cyklomostom Slobody bola odstránená v 11/2022 z dôvodu zlého technického stavu. Aktuálne sa pracuje na vypracovaní realizačného projektu na kompletnú revitalizáciu areálu pod Cyklomostom Slobody. Súťaž na dodávateľa PD prebehla v 03/2023. Zároveň sa čaká na potrebné povolenia od MŽP a správcu toku SVP. </t>
  </si>
  <si>
    <r>
      <rPr>
        <b/>
        <sz val="12"/>
        <color rgb="FF000000"/>
        <rFont val="Calibri"/>
        <family val="2"/>
        <charset val="238"/>
      </rPr>
      <t xml:space="preserve">B. Najzápadnejší bod Slovenska, Záhorská Ves 
</t>
    </r>
    <r>
      <rPr>
        <sz val="12"/>
        <color rgb="FF000000"/>
        <rFont val="Calibri"/>
        <family val="2"/>
        <charset val="238"/>
      </rPr>
      <t xml:space="preserve">‒ Osadenie drobnej turistickej architeaktúry v najzápadnejšom bode Slovenska, ktorej súčasťou bude zázemie pre cyklistov a turistov 
</t>
    </r>
  </si>
  <si>
    <t>OSÚRaRP/
OIČaVO/
KOCR</t>
  </si>
  <si>
    <t xml:space="preserve">Prebieha komunikácia so Školou priemyselného dizajnu Josefa Vydru ohľadom návrhov študentov na drobnú architektúru, z ktorých bude následne vybraný najlepší návrh na dopracovanie projektovej dokumentácie a realizáciu. </t>
  </si>
  <si>
    <r>
      <rPr>
        <b/>
        <sz val="12"/>
        <color rgb="FF000000"/>
        <rFont val="Calibri"/>
        <family val="2"/>
        <charset val="238"/>
      </rPr>
      <t xml:space="preserve">C. Osadenie informačných turistických tabúľ pozdĺž Cesty Železnej opony 
</t>
    </r>
    <r>
      <rPr>
        <sz val="12"/>
        <color rgb="FF000000"/>
        <rFont val="Calibri"/>
        <family val="2"/>
        <charset val="238"/>
      </rPr>
      <t>- Pasportizácia aktuálneho stavu informačných turistických tabúľ 
- Osadenie informačných náučných tabúľ na základe návrhu študentov ŠUP</t>
    </r>
  </si>
  <si>
    <t>Prebieha komunikácia s KOCR BRT a Cykloklubom ohľadom pasportizácie tabúľ na území Moravy,  ktorú je potrebné vykonať pred osadením akýchkoľvek nových tabúľ z dôvodu nadmerného počtu tabúľ v danej lokalite.  Predbežný návrh tabúľ bol vypracovaný študentami ŠUP.</t>
  </si>
  <si>
    <r>
      <rPr>
        <b/>
        <sz val="12"/>
        <color rgb="FF000000"/>
        <rFont val="Calibri"/>
        <family val="2"/>
        <charset val="238"/>
      </rPr>
      <t xml:space="preserve">D. Strategická podpora tematických ciest ako nástroja rozvoja turizmu
</t>
    </r>
    <r>
      <rPr>
        <sz val="12"/>
        <color rgb="FF000000"/>
        <rFont val="Calibri"/>
        <family val="2"/>
        <charset val="238"/>
      </rPr>
      <t>- Cesta šľachtických rodov
- Cesta Železnej opony
- Cesta sv. Cyrila a Metoda
- Medzinárodná keramická cesta a iné</t>
    </r>
  </si>
  <si>
    <t>1.3 / 4</t>
  </si>
  <si>
    <t>OSÚRaRP/
SDC/KOCR</t>
  </si>
  <si>
    <t xml:space="preserve">V spolupráci s SDC a KOCR BRT boli vypracované analytické podklady k tematickým cestám. Na území Cesty Železnej opony sa pracuje na prípravách cezharničného projektu zameraného na podporu vodného a cyklo turizmu. Prebiehajú stretnutie so Slovenskými aj Rakúskymi partnermi. </t>
  </si>
  <si>
    <t>OSURaRP_6</t>
  </si>
  <si>
    <t>Rozvoj destinácie Dunajské ostrovy</t>
  </si>
  <si>
    <r>
      <rPr>
        <b/>
        <sz val="12"/>
        <color rgb="FF000000"/>
        <rFont val="Calibri"/>
        <family val="2"/>
        <charset val="238"/>
      </rPr>
      <t xml:space="preserve">Projekt je jednou z priorít Programového vyhlásenia BSK. </t>
    </r>
    <r>
      <rPr>
        <sz val="12"/>
        <color rgb="FF000000"/>
        <rFont val="Calibri"/>
        <family val="2"/>
        <charset val="238"/>
      </rPr>
      <t>Je v súlade so</t>
    </r>
    <r>
      <rPr>
        <b/>
        <sz val="12"/>
        <color rgb="FF000000"/>
        <rFont val="Calibri"/>
        <family val="2"/>
        <charset val="238"/>
      </rPr>
      <t xml:space="preserve"> Stratégiou rozvoja turizmu</t>
    </r>
    <r>
      <rPr>
        <sz val="12"/>
        <color rgb="FF000000"/>
        <rFont val="Calibri"/>
        <family val="2"/>
        <charset val="238"/>
      </rPr>
      <t xml:space="preserve"> v Bratislavskom kraji do r. 2020 a zároveň v súlade so </t>
    </r>
    <r>
      <rPr>
        <b/>
        <sz val="12"/>
        <color rgb="FF000000"/>
        <rFont val="Calibri"/>
        <family val="2"/>
        <charset val="238"/>
      </rPr>
      <t>Stratégiou rozvoja a marketingovou stratégiou turistickej destinácie Malý Dunaj</t>
    </r>
    <r>
      <rPr>
        <sz val="12"/>
        <color rgb="FF000000"/>
        <rFont val="Calibri"/>
        <family val="2"/>
        <charset val="238"/>
      </rPr>
      <t xml:space="preserve">. Projekt je zameraný na využitie prírodného a kultúrneho bohatstva cezhraničného územia Malého Dunaja s prepojením na destináciu Mošonský Dunaj, pričom jeho hlavným cieľom je komplexný riadený rozvoj novovytvorenej turistickej destinácie "Danube Islands/Dunajské ostrovy" tak, ako ho definuje </t>
    </r>
    <r>
      <rPr>
        <b/>
        <sz val="12"/>
        <color rgb="FF000000"/>
        <rFont val="Calibri"/>
        <family val="2"/>
        <charset val="238"/>
      </rPr>
      <t>Stratégia rozvoja a marketingová stratégia turistickej destinácie Malý Dunaj</t>
    </r>
    <r>
      <rPr>
        <sz val="12"/>
        <color rgb="FF000000"/>
        <rFont val="Calibri"/>
        <family val="2"/>
        <charset val="238"/>
      </rPr>
      <t xml:space="preserve">. Dôležitými krokmi k jej napĺňaniu sú dobudovanie nevyhnutnej infraštruktúry vrátane vodáckej, cykloturistickej a doplnkovej rekreačnej infraštruktúry a zároveň efektívny destinačný manažment spojený s digitalizáciou a skvalitňovaním služieb. Rozvoj destinácie Dunajské ostrovy prispeje k nárastu </t>
    </r>
    <r>
      <rPr>
        <b/>
        <sz val="12"/>
        <color rgb="FF000000"/>
        <rFont val="Calibri"/>
        <family val="2"/>
        <charset val="238"/>
      </rPr>
      <t>návštevnosti cezhraničného regiónu podunajskej oblasti</t>
    </r>
    <r>
      <rPr>
        <sz val="12"/>
        <color rgb="FF000000"/>
        <rFont val="Calibri"/>
        <family val="2"/>
        <charset val="238"/>
      </rPr>
      <t xml:space="preserve"> a k zvýšeniu </t>
    </r>
    <r>
      <rPr>
        <b/>
        <sz val="12"/>
        <color rgb="FF000000"/>
        <rFont val="Calibri"/>
        <family val="2"/>
        <charset val="238"/>
      </rPr>
      <t>turistickej atraktívnosti</t>
    </r>
    <r>
      <rPr>
        <sz val="12"/>
        <color rgb="FF000000"/>
        <rFont val="Calibri"/>
        <family val="2"/>
        <charset val="238"/>
      </rPr>
      <t xml:space="preserve"> Bratislavského samosprávneho kraja.  
</t>
    </r>
    <r>
      <rPr>
        <sz val="5"/>
        <color rgb="FF000000"/>
        <rFont val="Calibri"/>
        <family val="2"/>
        <charset val="238"/>
      </rPr>
      <t xml:space="preserve">
</t>
    </r>
    <r>
      <rPr>
        <sz val="12"/>
        <color rgb="FF000000"/>
        <rFont val="Calibri"/>
        <family val="2"/>
        <charset val="238"/>
      </rPr>
      <t>Financovanie: vlastné zdroje BSK/externé zdroje
Miesto realizácie: SK - Bratislavský kraj
Projektový tím: OSÚRaRP, KOCR, SDC</t>
    </r>
  </si>
  <si>
    <r>
      <rPr>
        <b/>
        <sz val="12"/>
        <color rgb="FF000000"/>
        <rFont val="Calibri"/>
        <family val="2"/>
        <charset val="238"/>
      </rPr>
      <t xml:space="preserve">Prípravné práce
</t>
    </r>
    <r>
      <rPr>
        <sz val="12"/>
        <color rgb="FF000000"/>
        <rFont val="Calibri"/>
        <family val="2"/>
        <charset val="238"/>
      </rPr>
      <t xml:space="preserve">‒ Príprava nového strategického projektu Dunajské ostrovy - 04/23
</t>
    </r>
  </si>
  <si>
    <t>OSÚRaRP/
KOCR/SDC</t>
  </si>
  <si>
    <t xml:space="preserve">Dňa 21.2.2023 sa uskutočnilo ďalšie stretnutie partnerov na ktorom BSK oboznámilo Maďarkých partnerov s formou projektu TAP - teriroriálny akčný plán. Na základe nových informácií z technického sekretariátu bude výzva v predmetnej prioritnej osi vyhlásená v 01/2024. Navrhnuté boli dve alternatívy partnerstiev. Zároveň sa uskutočnilo stretnutie k marketingovej stratégii projektu, ktoré organizovala KOCR TTSK.  Na strtenutí sa predstavil koncept marketingového plánu slovenských partnerov a prebehlo predbežné rozdelenie marketingových aktivít medzi oboma KOCR. </t>
  </si>
  <si>
    <t>OSURaRP_7</t>
  </si>
  <si>
    <t>Ekocentrum Čunovo</t>
  </si>
  <si>
    <r>
      <rPr>
        <b/>
        <sz val="12"/>
        <color rgb="FF000000"/>
        <rFont val="Calibri"/>
        <family val="2"/>
        <charset val="238"/>
      </rPr>
      <t>Projekt je jednou z priorít Programového vyhlásenia BSK.</t>
    </r>
    <r>
      <rPr>
        <sz val="12"/>
        <color rgb="FF000000"/>
        <rFont val="Calibri"/>
        <family val="2"/>
        <charset val="238"/>
      </rPr>
      <t xml:space="preserve">  Projekt je v súlade so </t>
    </r>
    <r>
      <rPr>
        <b/>
        <sz val="12"/>
        <color rgb="FF000000"/>
        <rFont val="Calibri"/>
        <family val="2"/>
        <charset val="238"/>
      </rPr>
      <t xml:space="preserve">Stratégiou rozvoja turizmu </t>
    </r>
    <r>
      <rPr>
        <sz val="12"/>
        <color rgb="FF000000"/>
        <rFont val="Calibri"/>
        <family val="2"/>
        <charset val="238"/>
      </rPr>
      <t>v Bratislavskom kraji do r. 2020 a</t>
    </r>
    <r>
      <rPr>
        <b/>
        <sz val="12"/>
        <color rgb="FF000000"/>
        <rFont val="Calibri"/>
        <family val="2"/>
        <charset val="238"/>
      </rPr>
      <t xml:space="preserve"> Koncepciou budovania siete environmentálno-vzdelávacích centier</t>
    </r>
    <r>
      <rPr>
        <sz val="12"/>
        <color rgb="FF000000"/>
        <rFont val="Calibri"/>
        <family val="2"/>
        <charset val="238"/>
      </rPr>
      <t xml:space="preserve"> v BSK na roky 2018-2023. Cieľom projektu je zriadenie </t>
    </r>
    <r>
      <rPr>
        <b/>
        <sz val="12"/>
        <color rgb="FF000000"/>
        <rFont val="Calibri"/>
        <family val="2"/>
        <charset val="238"/>
      </rPr>
      <t>nadregionálneho environmentálno-vzdelávacieho centra</t>
    </r>
    <r>
      <rPr>
        <sz val="12"/>
        <color rgb="FF000000"/>
        <rFont val="Calibri"/>
        <family val="2"/>
        <charset val="238"/>
      </rPr>
      <t xml:space="preserve"> so sídlom v Čunove. Projekt spočíva v rekonštrukcii </t>
    </r>
    <r>
      <rPr>
        <b/>
        <sz val="12"/>
        <color rgb="FF000000"/>
        <rFont val="Calibri"/>
        <family val="2"/>
        <charset val="238"/>
      </rPr>
      <t>NKP Čunovský kaštieľ</t>
    </r>
    <r>
      <rPr>
        <sz val="12"/>
        <color rgb="FF000000"/>
        <rFont val="Calibri"/>
        <family val="2"/>
        <charset val="238"/>
      </rPr>
      <t xml:space="preserve"> a jeho adaptácii na ekocentrum pre celý kraj a prihraničné územie. Ekocentrum bude slúžiť aj ako vstupná brána do CHKO Dunajské luhy, bude poskytovať</t>
    </r>
    <r>
      <rPr>
        <b/>
        <sz val="12"/>
        <color rgb="FF000000"/>
        <rFont val="Calibri"/>
        <family val="2"/>
        <charset val="238"/>
      </rPr>
      <t xml:space="preserve"> informačné služby </t>
    </r>
    <r>
      <rPr>
        <sz val="12"/>
        <color rgb="FF000000"/>
        <rFont val="Calibri"/>
        <family val="2"/>
        <charset val="238"/>
      </rPr>
      <t xml:space="preserve">so zameraním na </t>
    </r>
    <r>
      <rPr>
        <b/>
        <sz val="12"/>
        <color rgb="FF000000"/>
        <rFont val="Calibri"/>
        <family val="2"/>
        <charset val="238"/>
      </rPr>
      <t>ekoturizmus</t>
    </r>
    <r>
      <rPr>
        <sz val="12"/>
        <color rgb="FF000000"/>
        <rFont val="Calibri"/>
        <family val="2"/>
        <charset val="238"/>
      </rPr>
      <t xml:space="preserve"> a poskytovať tiež </t>
    </r>
    <r>
      <rPr>
        <b/>
        <sz val="12"/>
        <color rgb="FF000000"/>
        <rFont val="Calibri"/>
        <family val="2"/>
        <charset val="238"/>
      </rPr>
      <t>služby</t>
    </r>
    <r>
      <rPr>
        <sz val="12"/>
        <color rgb="FF000000"/>
        <rFont val="Calibri"/>
        <family val="2"/>
        <charset val="238"/>
      </rPr>
      <t xml:space="preserve"> </t>
    </r>
    <r>
      <rPr>
        <b/>
        <sz val="12"/>
        <color rgb="FF000000"/>
        <rFont val="Calibri"/>
        <family val="2"/>
        <charset val="238"/>
      </rPr>
      <t>TIK</t>
    </r>
    <r>
      <rPr>
        <sz val="12"/>
        <color rgb="FF000000"/>
        <rFont val="Calibri"/>
        <family val="2"/>
        <charset val="238"/>
      </rPr>
      <t>. Projekt pozostáva z troch etáp: 
1. etapu predstavuje rekonštrukcia samotného kaštieľa a zriadenie ekocentra v jeho priestoroch. 
Financovanie: Interreg V-A SK-AT, názov projektu: Ecoregion SKAT, rozpočet BSK: 3 183 241,05 €, z toho spolufinancovanie BSK 5 %  (159 162,05 €)
2. etapa je zameraná na adaptáciu priľahlej záhrady pre potreby ekocentra. Financovanie: Interreg SK-HU, názov projektu Ecoregion SKHU, rozpočet BSK 
1 100 000 €, z toho spolufinancovanie BSK 5% (55 000 €)
3. etapa je zameraná na rekonštrukciu bývalej sýpky (NKP), kde vznikne doplnkové ekocentrum so zameraním na adaptáciu na zmenu klímy. 
Financovanie: BSK sa usiluje o získanie externých finančných zdrojov. 
Miesto realizácie: SK - Bratislavský kraj - MČ BA-Čunovo
Projektoví partneri pre projekty: NP Donau-Auen (AT), Štátna ochrana prírody SR, Daphne - Inštitút aplikovanej ekológie, NP Neusiedler See-Seewinkel (AT), Region Marchfeld (AT), Pisztrángkör (HU), Naturpark Szigetköz (HU), obec Kimlé (HU), MSP - Vodnétúry.sk. 
Projektový tím: OSÚRaRP, OIČaVO, SM, OP, OKaP</t>
    </r>
  </si>
  <si>
    <t xml:space="preserve">Realizácia projektu - I. etapa </t>
  </si>
  <si>
    <t>OIČaVO/ OSÚRaRP/ PO</t>
  </si>
  <si>
    <t xml:space="preserve">Projekt bol predĺžený do 10/2023. V rámci rekonštrukčných prác na NKP Kaštieľ Čunovo bola položená nová strešná krytina, vrátane oceľovej konštrukcie krovu, betónovanie podlahy v podkroví, rozvody elektriky a kúrenia, montáž tepelnej izolácie, príprava podlažia pre spevnené plochy pred objektom. Zároveň bol podpísaný Dodatokč. 3 k ZoD na dodatočné práce. Taktiež prebieha verejná súťaž na dodávateľa interaktívnej výstavy v budúcom ekocentre. V súčasnosti sa vyhodnocujú ponuky uchádzačov. Partneri projektu implementujú vlastné aktivity v súlade s harmonogramom. 21.12.2022 bola spracovateľom odovzdaná Koncepcia rozvoja inštitucionálnej spolupráce v oblasti ochrany prírody a biodiverzity v prihraničnom regióne. </t>
  </si>
  <si>
    <t>Realizácia projektu - II. etapa</t>
  </si>
  <si>
    <t xml:space="preserve">Projekt bol predĺžený do 06/2023. Hlavné práce na revitalizácii záhrady prebiehajú na stavebných objektoch 08 (oplotenie), 11 (spevnené plochy), 14b (osvetlenie parku) a 18 (dažďová kanalizácia). Ďalšie revitalizačné práce na záhrade nadväzujú na stavebné práce na kaštieli. Partneri projektu implementujú svoje aktivity v súlade s harmonogramom. </t>
  </si>
  <si>
    <t>Realizácia projektu - III. etapa</t>
  </si>
  <si>
    <t>OIČaVO/ OSÚRaRP/PO</t>
  </si>
  <si>
    <t xml:space="preserve">BSK rokuje o vstupe do projektu s rakúskymi partnermi, nakoľko sa v priebehu tohto roka majú otvárať nové výzvy na cezhraničnom programe Interreg SK-AT. Súčasťou projektu má byť rekonštrukcia Sýpky a inštalácia expozície, zameranej na prezentáciu adaptačných opatrení na zmiernenie dôsledkov klimatickej krízy. </t>
  </si>
  <si>
    <t>OSURaRP_8</t>
  </si>
  <si>
    <t>Revitalizácia parku v Stupave</t>
  </si>
  <si>
    <r>
      <rPr>
        <b/>
        <sz val="12"/>
        <color rgb="FF000000"/>
        <rFont val="Calibri"/>
        <family val="2"/>
        <charset val="238"/>
      </rPr>
      <t>Projekt je jednou z priorít Programového vyhlásenia BSK.</t>
    </r>
    <r>
      <rPr>
        <sz val="12"/>
        <color rgb="FF000000"/>
        <rFont val="Calibri"/>
        <family val="2"/>
        <charset val="238"/>
      </rPr>
      <t xml:space="preserve"> Cieľom projektu je</t>
    </r>
    <r>
      <rPr>
        <b/>
        <sz val="12"/>
        <color rgb="FF000000"/>
        <rFont val="Calibri"/>
        <family val="2"/>
        <charset val="238"/>
      </rPr>
      <t xml:space="preserve"> revitalizácia parku v Stupave</t>
    </r>
    <r>
      <rPr>
        <sz val="12"/>
        <color rgb="FF000000"/>
        <rFont val="Calibri"/>
        <family val="2"/>
        <charset val="238"/>
      </rPr>
      <t xml:space="preserve">, ktorý zaberá celý vonkajší areál kaštieľa. Park z 18. storočia je národnou kultúrnou pamiatkou, má prírodno-krajinársky ráz a hoci sa nachádza priamo v meste, tvorí zároveň súčasť okolitých lesov. Vybudovaný bol v štýle anglických záhrad, pričom na jeho začiatku sa nachádza samotný kaštieľ. V celom parku sa nachádza </t>
    </r>
    <r>
      <rPr>
        <b/>
        <sz val="12"/>
        <color rgb="FF000000"/>
        <rFont val="Calibri"/>
        <family val="2"/>
        <charset val="238"/>
      </rPr>
      <t xml:space="preserve">viacero vzácnych drevín </t>
    </r>
    <r>
      <rPr>
        <sz val="12"/>
        <color rgb="FF000000"/>
        <rFont val="Calibri"/>
        <family val="2"/>
        <charset val="238"/>
      </rPr>
      <t>a</t>
    </r>
    <r>
      <rPr>
        <b/>
        <sz val="12"/>
        <color rgb="FF000000"/>
        <rFont val="Calibri"/>
        <family val="2"/>
        <charset val="238"/>
      </rPr>
      <t xml:space="preserve"> </t>
    </r>
    <r>
      <rPr>
        <sz val="12"/>
        <color rgb="FF000000"/>
        <rFont val="Calibri"/>
        <family val="2"/>
        <charset val="238"/>
      </rPr>
      <t xml:space="preserve">na jeho východnej strane nájdeme aj </t>
    </r>
    <r>
      <rPr>
        <b/>
        <sz val="12"/>
        <color rgb="FF000000"/>
        <rFont val="Calibri"/>
        <family val="2"/>
        <charset val="238"/>
      </rPr>
      <t>upravený rybník</t>
    </r>
    <r>
      <rPr>
        <sz val="12"/>
        <color rgb="FF000000"/>
        <rFont val="Calibri"/>
        <family val="2"/>
        <charset val="238"/>
      </rPr>
      <t>. Zámerom obnovy je aj vytvorenie potrebnej infraštruktúry pre</t>
    </r>
    <r>
      <rPr>
        <b/>
        <sz val="12"/>
        <color rgb="FF000000"/>
        <rFont val="Calibri"/>
        <family val="2"/>
        <charset val="238"/>
      </rPr>
      <t xml:space="preserve"> posilnenie funkcie verejného priestranstva</t>
    </r>
    <r>
      <rPr>
        <sz val="12"/>
        <color rgb="FF000000"/>
        <rFont val="Calibri"/>
        <family val="2"/>
        <charset val="238"/>
      </rPr>
      <t xml:space="preserve"> a začlenenie parku do širších zámerov v území s cieľom rozvoja cestovného ruchu.
Financovanie: vlastné zdroje BSK
Miesto realizácie: SK - Bratislavský kraj - Stupava
Projektový tím BSK: OIČaVO,OSÚRaRP,OK, OUPGISaŽP</t>
    </r>
  </si>
  <si>
    <r>
      <t>Výber zhotoviteľa</t>
    </r>
    <r>
      <rPr>
        <sz val="12"/>
        <color theme="1"/>
        <rFont val="Calibri"/>
        <family val="2"/>
        <scheme val="minor"/>
      </rPr>
      <t xml:space="preserve">
‒ Revitalizácia parku</t>
    </r>
    <r>
      <rPr>
        <b/>
        <sz val="12"/>
        <color theme="1"/>
        <rFont val="Calibri"/>
        <family val="2"/>
        <scheme val="minor"/>
      </rPr>
      <t xml:space="preserve"> </t>
    </r>
  </si>
  <si>
    <t>OIČaVO/ OSÚRaRP</t>
  </si>
  <si>
    <t>5-23</t>
  </si>
  <si>
    <t xml:space="preserve">Geodetické zameranie a  dendrológia boli ukončené. Na základe vypracovanej koncepčne štúdie sa prístupilo k spracovaniu projektovej dokumentácie. Projektová dokumentácia bola vyhotovená a práve prebieha posudzovanie dokumentácie zo strany KPÚ.
</t>
  </si>
  <si>
    <r>
      <t>Realizácia projektu</t>
    </r>
    <r>
      <rPr>
        <sz val="12"/>
        <color theme="1"/>
        <rFont val="Calibri"/>
        <family val="2"/>
        <scheme val="minor"/>
      </rPr>
      <t xml:space="preserve">
‒ Revitalizácia parku</t>
    </r>
  </si>
  <si>
    <t>Predpokladaný termín výberu zhotoviteľa je 07/23 a nadväzuje na vypracovanú projektovú dokumentáciu.</t>
  </si>
  <si>
    <t>OSURaRP_9</t>
  </si>
  <si>
    <t>Revitalizácia parku v Malinove</t>
  </si>
  <si>
    <r>
      <rPr>
        <b/>
        <sz val="12"/>
        <color rgb="FF000000"/>
        <rFont val="Calibri"/>
        <family val="2"/>
        <charset val="238"/>
      </rPr>
      <t>Projekt je jednou z priorít Programového vyhlásenia BSK</t>
    </r>
    <r>
      <rPr>
        <sz val="12"/>
        <color rgb="FF000000"/>
        <rFont val="Calibri"/>
        <family val="2"/>
        <charset val="238"/>
      </rPr>
      <t>. Cieľom je</t>
    </r>
    <r>
      <rPr>
        <b/>
        <sz val="12"/>
        <color rgb="FF000000"/>
        <rFont val="Calibri"/>
        <family val="2"/>
        <charset val="238"/>
      </rPr>
      <t xml:space="preserve"> zabezpečenie revitalizácie parku</t>
    </r>
    <r>
      <rPr>
        <sz val="12"/>
        <color rgb="FF000000"/>
        <rFont val="Calibri"/>
        <family val="2"/>
        <charset val="238"/>
      </rPr>
      <t xml:space="preserve">. Kaštieľ je obklopený parkom z konca 18. storočia (v spoluvlastníctve BSK 2/3 a obec Malinovo 1/3), ktorý má taktiež status </t>
    </r>
    <r>
      <rPr>
        <b/>
        <sz val="12"/>
        <color rgb="FF000000"/>
        <rFont val="Calibri"/>
        <family val="2"/>
        <charset val="238"/>
      </rPr>
      <t>NKP</t>
    </r>
    <r>
      <rPr>
        <sz val="12"/>
        <color rgb="FF000000"/>
        <rFont val="Calibri"/>
        <family val="2"/>
        <charset val="238"/>
      </rPr>
      <t xml:space="preserve">. Park má prírodno-krajinný charakter a momentálne je jedinou časťou areálu sprístupnenou verejnosti. V dôsledku historicky necitlivých zásahov a dlhodobo zanedbanej údržby je však vo veľmi zlom stave. Zámerom obnovy je </t>
    </r>
    <r>
      <rPr>
        <b/>
        <sz val="12"/>
        <color rgb="FF000000"/>
        <rFont val="Calibri"/>
        <family val="2"/>
        <charset val="238"/>
      </rPr>
      <t>uchovanie pamiatkových hodnôt parku, t. j. revitalizácia historickej zelene</t>
    </r>
    <r>
      <rPr>
        <sz val="12"/>
        <color rgb="FF000000"/>
        <rFont val="Calibri"/>
        <family val="2"/>
        <charset val="238"/>
      </rPr>
      <t xml:space="preserve"> a vytvorenie potrebnej infraštruktúry pre posilnenie funkcie verejného priestranstva s akcentom na uplatnenie inovatívnych riešení pri realizácii infraštruktúry (napr. osvetlenie) použití technológií a postupov šetrných k životnému prostrediu.
Financovanie: vlastné zdroje BSK, BSK sa usiluje o získanie externých finančných zdrojov. 
Miesto realizácie: SK - Bratislavský kraj - Malinovo. 
Projektový tím BSK: OIČaVO, OUPGISaŽP, OSÚRaRP</t>
    </r>
  </si>
  <si>
    <r>
      <t xml:space="preserve">Výber zhotoviteľa 
</t>
    </r>
    <r>
      <rPr>
        <sz val="12"/>
        <color theme="1"/>
        <rFont val="Calibri"/>
        <family val="2"/>
        <scheme val="minor"/>
      </rPr>
      <t xml:space="preserve">‒ Revitalizácia parku </t>
    </r>
  </si>
  <si>
    <t>10-23</t>
  </si>
  <si>
    <r>
      <t>Realizácia projetku</t>
    </r>
    <r>
      <rPr>
        <sz val="12"/>
        <color theme="1"/>
        <rFont val="Calibri"/>
        <family val="2"/>
        <scheme val="minor"/>
      </rPr>
      <t xml:space="preserve">
‒ Revitalizácia parku </t>
    </r>
  </si>
  <si>
    <t>12-24</t>
  </si>
  <si>
    <t>Predpokladaný termín výberu zhotoviteľa je 12/23 a nadväzuje na vypracovanú projektovú dokumentáciu.</t>
  </si>
  <si>
    <t>OSURaRP_10</t>
  </si>
  <si>
    <t>Vybudovanie obchvatu Malokarpatského regiónu</t>
  </si>
  <si>
    <t>Prepojenie ciest III/1059 - III/1083 (Chorvátsky Grob, Teplé pramene - Pezinok, Grinava)</t>
  </si>
  <si>
    <r>
      <t>Prípravné práce</t>
    </r>
    <r>
      <rPr>
        <sz val="12"/>
        <rFont val="Calibri"/>
        <family val="2"/>
        <charset val="238"/>
        <scheme val="minor"/>
      </rPr>
      <t xml:space="preserve">
- získanie právoplatného územného rozhodnutia - 04/23
- získanie právoplatného stavebného povolenia - 08/24</t>
    </r>
  </si>
  <si>
    <t>OD/ OSÚRaRP/PO/správca komunikácií</t>
  </si>
  <si>
    <t xml:space="preserve">Aktuálne prebieha územné konanie. Získanie územneho rozhodnutia sa predpokladá v 04/23. </t>
  </si>
  <si>
    <t>Výber zhotoviteľa</t>
  </si>
  <si>
    <t>OD/ OSÚRaRP/správca komunikácií</t>
  </si>
  <si>
    <t>Verejné obstarávanie na zhotoviteľa bude vyhlásené po získaní právoplatného stavebného povolenia.</t>
  </si>
  <si>
    <t>Realizácia stavby</t>
  </si>
  <si>
    <t>Realizácia stavby sa začne po úspešnom ukončení verejného obstarávania na zhotoviteľa stavby.</t>
  </si>
  <si>
    <t>Obchvat Modry</t>
  </si>
  <si>
    <r>
      <t xml:space="preserve">Prípravné práce
</t>
    </r>
    <r>
      <rPr>
        <sz val="12"/>
        <rFont val="Calibri"/>
        <family val="2"/>
        <charset val="238"/>
        <scheme val="minor"/>
      </rPr>
      <t>- získanie právoplatného územného rozhodnutia - 12/23
- získanie právoplatného stavebného povolenia - 10/24</t>
    </r>
  </si>
  <si>
    <t>Aktuálne prebieha príprava podkladov na vyhlásenie verejného obstarávania na spracovateľa dokumentácie pre územné rozhodnutie. Vyhlásenie verejného obstarávania na zhotoviteľa dokumentácie pre územné rozhodnutie sa predpokladá na prelome marca a apríla 2023.</t>
  </si>
  <si>
    <t>Ostatné úseky obchvatu Malokarpatského regiónu</t>
  </si>
  <si>
    <r>
      <rPr>
        <b/>
        <sz val="12"/>
        <color rgb="FF000000"/>
        <rFont val="Calibri"/>
      </rPr>
      <t xml:space="preserve">A. Úseky Obchvat Pezinka, Obchvat obce Viničné a Prepojenie Pezinok - Modra
</t>
    </r>
    <r>
      <rPr>
        <sz val="12"/>
        <color rgb="FF000000"/>
        <rFont val="Calibri"/>
      </rPr>
      <t>- Proces posudzovania vplyvov na životné prostredie (EIA) - 06/24</t>
    </r>
  </si>
  <si>
    <t xml:space="preserve">Aktuálne prebieha určenie rozsahu hodnotenia v rámci procesu posudzovania vplyvov na životné prostredie zo strany Ministerstva životného prostredia SR. Stanovenie rozsahu posudzovania predpokladáme na začiatku apríla 2023. </t>
  </si>
  <si>
    <r>
      <rPr>
        <b/>
        <sz val="12"/>
        <color rgb="FF000000"/>
        <rFont val="Calibri"/>
      </rPr>
      <t xml:space="preserve">B. Úsek Obchvat Svätého Jura
</t>
    </r>
    <r>
      <rPr>
        <sz val="12"/>
        <color rgb="FF000000"/>
        <rFont val="Calibri"/>
      </rPr>
      <t>- primerané posúdenie výstavby na dotknuté územie</t>
    </r>
  </si>
  <si>
    <r>
      <rPr>
        <b/>
        <sz val="12"/>
        <color rgb="FF000000"/>
        <rFont val="Calibri"/>
      </rPr>
      <t xml:space="preserve">C. Úsek Obchvat Dubová
</t>
    </r>
    <r>
      <rPr>
        <sz val="12"/>
        <color rgb="FF000000"/>
        <rFont val="Calibri"/>
      </rPr>
      <t>- získanie právoplatného územného rozhodnutia - 12/24</t>
    </r>
  </si>
  <si>
    <t>V priebehu roka 2023 budú pripravené zadávacie podmienky na vyhlásenie verejného obstarávania na spracovateľa dokumentácie pre územné rozhodnutie.</t>
  </si>
  <si>
    <t>OSURaRP_11</t>
  </si>
  <si>
    <t>Cyklotrasa Zálesie - Most pri Bratislave</t>
  </si>
  <si>
    <r>
      <rPr>
        <b/>
        <sz val="12"/>
        <color rgb="FF000000"/>
        <rFont val="Calibri"/>
        <family val="2"/>
        <charset val="238"/>
      </rPr>
      <t>Projekt je jednou z priorít Programového vyhlásenia BSK</t>
    </r>
    <r>
      <rPr>
        <sz val="12"/>
        <color rgb="FF000000"/>
        <rFont val="Calibri"/>
        <family val="2"/>
        <charset val="238"/>
      </rPr>
      <t>. Zámerom je</t>
    </r>
    <r>
      <rPr>
        <b/>
        <sz val="12"/>
        <color rgb="FF000000"/>
        <rFont val="Calibri"/>
        <family val="2"/>
        <charset val="238"/>
      </rPr>
      <t xml:space="preserve"> vybudovať cyklotrasu spájajúcu obce Zálesie a Most pri Bratislave s napojením na existujúcu sieť cyklotrás</t>
    </r>
    <r>
      <rPr>
        <sz val="12"/>
        <color rgb="FF000000"/>
        <rFont val="Calibri"/>
        <family val="2"/>
        <charset val="238"/>
      </rPr>
      <t xml:space="preserve"> s napojením na </t>
    </r>
    <r>
      <rPr>
        <b/>
        <sz val="12"/>
        <color rgb="FF000000"/>
        <rFont val="Calibri"/>
        <family val="2"/>
        <charset val="238"/>
      </rPr>
      <t>mestskú časť Bratislava - Vrakuňa.</t>
    </r>
    <r>
      <rPr>
        <sz val="12"/>
        <color rgb="FF000000"/>
        <rFont val="Calibri"/>
        <family val="2"/>
        <charset val="238"/>
      </rPr>
      <t xml:space="preserve"> Vybudovaním cyklotrasy sa podporí cyklodoprava v regióne, čím sa prispeje k napĺňaniu cieľa </t>
    </r>
    <r>
      <rPr>
        <b/>
        <sz val="12"/>
        <color rgb="FF000000"/>
        <rFont val="Calibri"/>
        <family val="2"/>
        <charset val="238"/>
      </rPr>
      <t>PUM ohľadom zvyšovania podielu cyklodopravy na celkových dopravných výkonoch</t>
    </r>
    <r>
      <rPr>
        <sz val="12"/>
        <color rgb="FF000000"/>
        <rFont val="Calibri"/>
        <family val="2"/>
        <charset val="238"/>
      </rPr>
      <t>. Koncom roka 2021 bola na BSK smerovaná požiadavka zo strany dotknutých obcí ohľadom vybudovania tejto cyklotrasy.
Financovanie: vlastné zdroje BSK/externé zdroje
Miesto realizácie projektu: SK - Bratislavský kraj - obce Zálesie a Most pri Bratislave
Projektový tím BSK: OSÚRaRP, PO</t>
    </r>
  </si>
  <si>
    <t>A. Vybudovanie cyklotrasy Zálesie - Most pri Bratislave</t>
  </si>
  <si>
    <t>Prebieha jednanie k vyňatiu časti trasy z lesného fondu, čo prinesie priamočiarejšie trasovanie  a hlavne zabráni sa tak neprimeranému výrubu drevín. Zastupiteľstvo obce Zálesie schválilo na svojom zasadnutí dňa 7.2.2023  prenájom pozemku č. KN-C 1361 o výmere 9653 m2, zapísanej LV č. 340, v k.ú Zálesie pre účely výstavby cyklotrasy. Prenájom je na 25 rokov v celkovej sume 25,- eur na celé obdobie. Potrebné je  schválenie prevodu práv a povinností stavebníka a prevod projektovej dokumentácie stavby „Cyklotrasa Zálesie"  v prospech stavebníka BSK. Znenie zmluvy o prevode práv bude premetom zastupiteľstva obce v  04/2023.</t>
  </si>
  <si>
    <t>OSURaRP_12</t>
  </si>
  <si>
    <t>Cyklolávka Zálesie - Malinovo</t>
  </si>
  <si>
    <r>
      <rPr>
        <b/>
        <sz val="12"/>
        <color rgb="FF000000"/>
        <rFont val="Calibri"/>
        <family val="2"/>
        <charset val="238"/>
      </rPr>
      <t>Projekt je jednou z priorít Programového vyhlásenia BSK</t>
    </r>
    <r>
      <rPr>
        <sz val="12"/>
        <color rgb="FF000000"/>
        <rFont val="Calibri"/>
        <family val="2"/>
        <charset val="238"/>
      </rPr>
      <t xml:space="preserve">. Zámerom je </t>
    </r>
    <r>
      <rPr>
        <b/>
        <sz val="12"/>
        <color rgb="FF000000"/>
        <rFont val="Calibri"/>
        <family val="2"/>
        <charset val="238"/>
      </rPr>
      <t>vybudovať cyklolávku ponad Malý Dunaj</t>
    </r>
    <r>
      <rPr>
        <sz val="12"/>
        <color rgb="FF000000"/>
        <rFont val="Calibri"/>
        <family val="2"/>
        <charset val="238"/>
      </rPr>
      <t xml:space="preserve"> spolu s prístupovými cyklotrasami napájajúcimi sa na existujúcu infraštruktúru, ktorá prepojí obce Zálesie a Malinovo (súčasťou cezhraničného projektu Dunajské ostrovy 2) . Vybudovaním cyklolávky sa podporí </t>
    </r>
    <r>
      <rPr>
        <b/>
        <sz val="12"/>
        <color rgb="FF000000"/>
        <rFont val="Calibri"/>
        <family val="2"/>
        <charset val="238"/>
      </rPr>
      <t>rozvoj cykloturistiky a vodáctva v Podunajsku</t>
    </r>
    <r>
      <rPr>
        <sz val="12"/>
        <color rgb="FF000000"/>
        <rFont val="Calibri"/>
        <family val="2"/>
        <charset val="238"/>
      </rPr>
      <t>, ale v neposlednom rade taktiež prispeje k zvýšeniu bezpečnosti peších a cyklistov.
Financovanie: vlastné zdroje BSK/externé zdroje
Miesto realizácie projektu: SK - Bratislavský kraj - obce Zálesie a Malinovo
Projektový tím BSK: OSÚRaRP, PO</t>
    </r>
  </si>
  <si>
    <t>A. Vypracovanie projektovej dokumentácie (DUR+DRS+DSP+SP)</t>
  </si>
  <si>
    <t>8-23</t>
  </si>
  <si>
    <t>Prebieha spracovanie dokumentácie pre územné rozhodnutie s dátum dodania koniec marca 2023.</t>
  </si>
  <si>
    <t>B. Vybudovanie cyklolávky Zálesie - Malinovo</t>
  </si>
  <si>
    <t>Realizácia cyklolávky bude naväzovať na získanie právoplatného územného rozhodnutia.</t>
  </si>
  <si>
    <t>OSURaRP_13</t>
  </si>
  <si>
    <t xml:space="preserve">Cyklolávka Lamač - Dúbravka - Devínska Nová Ves - premostenie ponad železnicu (Za podmienky spracovania dokumentácie pre stavebné povolenie a vysporiadania pozemkov zo strany mesta Bratislava) </t>
  </si>
  <si>
    <r>
      <rPr>
        <b/>
        <sz val="12"/>
        <color rgb="FF000000"/>
        <rFont val="Calibri"/>
        <family val="2"/>
        <charset val="238"/>
      </rPr>
      <t xml:space="preserve">Projekt je jednou z priorít Programového vyhlásenia BSK spolufinancovaný zo zdrojov BSK. </t>
    </r>
    <r>
      <rPr>
        <sz val="12"/>
        <color rgb="FF000000"/>
        <rFont val="Calibri"/>
        <family val="2"/>
        <charset val="238"/>
      </rPr>
      <t xml:space="preserve">Cieľom projektu je </t>
    </r>
    <r>
      <rPr>
        <b/>
        <sz val="12"/>
        <color rgb="FF000000"/>
        <rFont val="Calibri"/>
        <family val="2"/>
        <charset val="238"/>
      </rPr>
      <t>prepojenie dvoch mestských častí, Dúbravky a Lamača, prostredníctvom cyklolávky ponad železnicu</t>
    </r>
    <r>
      <rPr>
        <sz val="12"/>
        <color rgb="FF000000"/>
        <rFont val="Calibri"/>
        <family val="2"/>
        <charset val="238"/>
      </rPr>
      <t>, aby vzniklo bezpečné prepojenie medzi Malými Karpatmi a Cyklomostom slobody, pričom tento projekt predstavuje prvú etapu realizácie spomenutého prepojenia.
Miesto realizácie: SK - Bratislavský kraj - MČ Lamač, MČ Dúbravka
Financovanie: Plán obnovy a odolnosti, predpokladané náklady 1 300 000 EUR
Projektový tím BSK: OSURaRP, PO</t>
    </r>
  </si>
  <si>
    <t xml:space="preserve">Aktuálne prebieha stavebné konanie na samotnú stavbu cyklolávky. Na základe vysporiadania všetkých dotknutých pozemkov bol vypracovaný nový geometrický plán, ktorý je aktuálne na úradnom overení. BSK aktuálne komunikuje so zástupcami NDS  ohľadom prípravy nájomnej zmluvy na pozemky v prospech BSK, a so spoločnosťou LIDL Slovensko ohľadom potvrdenia trasovania po ich pozemkoch. Zo strany mesta Bratislava je potrebné vysporiadať pozemky pod cyklotrasu, nadväzujúcu na samotnú cyklolávku, v katastri mestskej časti Bratislava - Dúbravka.
</t>
  </si>
  <si>
    <t>OSURaRP_14</t>
  </si>
  <si>
    <t>Vinohradnícka dopravná cyklistická trasa
1. etapa Svätý Jur - Pezinok</t>
  </si>
  <si>
    <r>
      <rPr>
        <b/>
        <sz val="12"/>
        <color rgb="FF000000"/>
        <rFont val="Calibri"/>
        <family val="2"/>
        <charset val="238"/>
      </rPr>
      <t xml:space="preserve">Projekt je jednou z priorít Programového vyhlásenia BSK spolufinancovaný z externých zdrojov. </t>
    </r>
    <r>
      <rPr>
        <sz val="12"/>
        <color rgb="FF000000"/>
        <rFont val="Calibri"/>
        <family val="2"/>
        <charset val="238"/>
      </rPr>
      <t xml:space="preserve"> Vinohradnícka  dopravná  cyklistická cesta  dĺžky  32,81 km rieši  </t>
    </r>
    <r>
      <rPr>
        <b/>
        <sz val="12"/>
        <color rgb="FF000000"/>
        <rFont val="Calibri"/>
        <family val="2"/>
        <charset val="238"/>
      </rPr>
      <t xml:space="preserve">cyklodopravné  prepojenie Hlavného mesta SR Bratislavy,  okresného  mesta Pezinok, mesta Modra </t>
    </r>
    <r>
      <rPr>
        <sz val="12"/>
        <color rgb="FF000000"/>
        <rFont val="Calibri"/>
        <family val="2"/>
        <charset val="238"/>
      </rPr>
      <t xml:space="preserve">a obci na podkarpatskom páse </t>
    </r>
    <r>
      <rPr>
        <b/>
        <sz val="12"/>
        <color rgb="FF000000"/>
        <rFont val="Calibri"/>
        <family val="2"/>
        <charset val="238"/>
      </rPr>
      <t>až po Doľany</t>
    </r>
    <r>
      <rPr>
        <sz val="12"/>
        <color rgb="FF000000"/>
        <rFont val="Calibri"/>
        <family val="2"/>
        <charset val="238"/>
      </rPr>
      <t>.  Vybudovanie cyklotrasy prispeje k rozvoju ekologickej a trvalo udržateľnej dopravy v okrese Senec a Pezinok.
Miesto realizácie: SK - Bratislavský kraj - Svätý Jur, Pezinok
Financovanie: Plán obnovy a odolnosti
Projektový tím BSK: OSÚRaRP, PO</t>
    </r>
  </si>
  <si>
    <t>Prípravné práce</t>
  </si>
  <si>
    <t>2-24</t>
  </si>
  <si>
    <t xml:space="preserve">Aktuálne prebieha zber stanovísk dotknutých orgánov pre potreby územného konania. Začiatok územného konania predpokladáme na apríl 2023. </t>
  </si>
  <si>
    <t>6-24</t>
  </si>
  <si>
    <t>6-25</t>
  </si>
  <si>
    <t>OSURaRP_15</t>
  </si>
  <si>
    <t>Vinohradnícka dopravná cyklistická trasa
2. etapa Pezinok - Modra</t>
  </si>
  <si>
    <r>
      <rPr>
        <b/>
        <sz val="12"/>
        <color rgb="FF000000"/>
        <rFont val="Calibri"/>
        <family val="2"/>
        <charset val="238"/>
      </rPr>
      <t>Projekt je jednou z priorít Programového vyhlásenia BSK spolufinancovaný z externých zdrojov</t>
    </r>
    <r>
      <rPr>
        <sz val="12"/>
        <color rgb="FF000000"/>
        <rFont val="Calibri"/>
        <family val="2"/>
        <charset val="238"/>
      </rPr>
      <t xml:space="preserve">.  Vinohradnícka  dopravná  cyklistická cesta  dĺžky  32,81 km rieši  </t>
    </r>
    <r>
      <rPr>
        <b/>
        <sz val="12"/>
        <color rgb="FF000000"/>
        <rFont val="Calibri"/>
        <family val="2"/>
        <charset val="238"/>
      </rPr>
      <t>cyklodopravné  prepojenie Hlavného mesta SR Bratislavy,  okresného  mesta Pezinok, mesta Modra</t>
    </r>
    <r>
      <rPr>
        <sz val="12"/>
        <color rgb="FF000000"/>
        <rFont val="Calibri"/>
        <family val="2"/>
        <charset val="238"/>
      </rPr>
      <t xml:space="preserve"> a obci na podkarpatskom páse </t>
    </r>
    <r>
      <rPr>
        <b/>
        <sz val="12"/>
        <color rgb="FF000000"/>
        <rFont val="Calibri"/>
        <family val="2"/>
        <charset val="238"/>
      </rPr>
      <t>až po Doľany</t>
    </r>
    <r>
      <rPr>
        <sz val="12"/>
        <color rgb="FF000000"/>
        <rFont val="Calibri"/>
        <family val="2"/>
        <charset val="238"/>
      </rPr>
      <t>. Vybudovanie cyklotrasy prispeje k rozvoju ekologickej a trvalo udržateľnej dopravy v okrese Senec a Pezinok.
Miesto realizácie: SK - Bratislavský kraj - Pezinok, Vinosady, Modra
Financovanie: Plán obnovy a odolnosti
Projektový tím BSK: OSÚRaRP, PO</t>
    </r>
  </si>
  <si>
    <t>06-24</t>
  </si>
  <si>
    <t>10-24</t>
  </si>
  <si>
    <t>12-25</t>
  </si>
  <si>
    <t> OSURaRP_16</t>
  </si>
  <si>
    <t>Presadzovanie vybudovania cykloprepojenia Gajary-Dürnkrut (AT) </t>
  </si>
  <si>
    <r>
      <rPr>
        <b/>
        <sz val="12"/>
        <color rgb="FF000000"/>
        <rFont val="Calibri"/>
        <family val="2"/>
        <charset val="238"/>
      </rPr>
      <t xml:space="preserve">Projekt je jednou z priorít Programovéjo vyhlásenia BSK. </t>
    </r>
    <r>
      <rPr>
        <sz val="12"/>
        <color rgb="FF000000"/>
        <rFont val="Calibri"/>
        <family val="2"/>
        <charset val="238"/>
      </rPr>
      <t xml:space="preserve">Tretí </t>
    </r>
    <r>
      <rPr>
        <b/>
        <sz val="12"/>
        <color rgb="FF000000"/>
        <rFont val="Calibri"/>
        <family val="2"/>
        <charset val="238"/>
      </rPr>
      <t>cyklomost ponad rieku Morava</t>
    </r>
    <r>
      <rPr>
        <sz val="12"/>
        <color rgb="FF000000"/>
        <rFont val="Calibri"/>
        <family val="2"/>
        <charset val="238"/>
      </rPr>
      <t xml:space="preserve"> bude súčasťou cyklocesty </t>
    </r>
    <r>
      <rPr>
        <b/>
        <sz val="12"/>
        <color rgb="FF000000"/>
        <rFont val="Calibri"/>
        <family val="2"/>
        <charset val="238"/>
      </rPr>
      <t>Eurovelo 13</t>
    </r>
    <r>
      <rPr>
        <sz val="12"/>
        <color rgb="FF000000"/>
        <rFont val="Calibri"/>
        <family val="2"/>
        <charset val="238"/>
      </rPr>
      <t xml:space="preserve">. Zároveň sa vybudovaním cyklolávky vytvorí cezhraničné premostenie a skráti čas cesty medzi obidvoma obcami, ktoré ležia po oboch stranách rieky Morava.
Miesto realizácie: SK - Bratislavský kraj - Gajary, AT - Dolné Rakúsko - Dürnkrut
Financovanie: Interreg SK-AT 2021-2027
Projektový tím BSK: OSÚRaRP, PO </t>
    </r>
  </si>
  <si>
    <t>Čakáme na vyjadrenie k projektu zo strany spolkovej republiky Dolné Rakúsko.</t>
  </si>
  <si>
    <t>6-26</t>
  </si>
  <si>
    <t>6-27</t>
  </si>
  <si>
    <t> OSURaRP_17</t>
  </si>
  <si>
    <t>Podpora budovania cyklotrás</t>
  </si>
  <si>
    <r>
      <rPr>
        <b/>
        <sz val="12"/>
        <color rgb="FF000000"/>
        <rFont val="Calibri"/>
        <family val="2"/>
        <charset val="238"/>
      </rPr>
      <t xml:space="preserve">Projekt je jednou z priorít Programovéjo vyhlásenia BSK. </t>
    </r>
    <r>
      <rPr>
        <sz val="12"/>
        <color rgb="FF000000"/>
        <rFont val="Calibri"/>
        <family val="2"/>
        <charset val="238"/>
      </rPr>
      <t>Cieľom projektu je</t>
    </r>
    <r>
      <rPr>
        <b/>
        <sz val="12"/>
        <color rgb="FF000000"/>
        <rFont val="Calibri"/>
        <family val="2"/>
        <charset val="238"/>
      </rPr>
      <t xml:space="preserve"> vytvárať ďalšie cyklodopravné trasy</t>
    </r>
    <r>
      <rPr>
        <sz val="12"/>
        <color rgb="FF000000"/>
        <rFont val="Calibri"/>
        <family val="2"/>
        <charset val="238"/>
      </rPr>
      <t xml:space="preserve">, čím sa výrazným spôsobom bude podieľať na budovaní </t>
    </r>
    <r>
      <rPr>
        <b/>
        <sz val="12"/>
        <color rgb="FF000000"/>
        <rFont val="Calibri"/>
        <family val="2"/>
        <charset val="238"/>
      </rPr>
      <t>udržateľnej mobility</t>
    </r>
    <r>
      <rPr>
        <sz val="12"/>
        <color rgb="FF000000"/>
        <rFont val="Calibri"/>
        <family val="2"/>
        <charset val="238"/>
      </rPr>
      <t xml:space="preserve"> v rámci Bratislavského kraja.
Financovanie: Plán obnovy a odolnosti, Program Slovensko 2021 - 2027
Projektový tím BSK: OSÚRaRP, PO</t>
    </r>
  </si>
  <si>
    <r>
      <t xml:space="preserve">A. Vybudovanie cyklotrasy Rohožník - Malacky 
</t>
    </r>
    <r>
      <rPr>
        <sz val="12"/>
        <color rgb="FF000000"/>
        <rFont val="Calibri"/>
        <family val="2"/>
        <charset val="238"/>
        <scheme val="minor"/>
      </rPr>
      <t>-</t>
    </r>
    <r>
      <rPr>
        <b/>
        <sz val="12"/>
        <color rgb="FF000000"/>
        <rFont val="Calibri"/>
        <family val="2"/>
        <charset val="238"/>
        <scheme val="minor"/>
      </rPr>
      <t xml:space="preserve"> </t>
    </r>
    <r>
      <rPr>
        <sz val="12"/>
        <color rgb="FF000000"/>
        <rFont val="Calibri"/>
        <family val="2"/>
        <charset val="238"/>
        <scheme val="minor"/>
      </rPr>
      <t>úprava trasovania cyklotrasy v spolupráci s MO SR</t>
    </r>
  </si>
  <si>
    <t>V priebehu roka 2023 prebehne úprava návrhu trasovania v spolupráci s Ministerstvom obrany SR.</t>
  </si>
  <si>
    <r>
      <t xml:space="preserve">B. Cyklodopravná trasa Senec - most ponad diaľnicu D1- priemyselný park Senec  - Pezinok
</t>
    </r>
    <r>
      <rPr>
        <sz val="12"/>
        <color rgb="FF000000"/>
        <rFont val="Calibri"/>
        <family val="2"/>
        <charset val="238"/>
      </rPr>
      <t>- štúdia trasovania cyklotrasy</t>
    </r>
  </si>
  <si>
    <t>V priebehu roka 2023 bude spracovaná štúdia trasovania a následne sa bude pripravovať dokumentácia pre územné rozhodnutie.</t>
  </si>
  <si>
    <t>C. Získanie do správy a následná rekonštrukcia cyklotrasy EUROVELO 13</t>
  </si>
  <si>
    <t>Aktuálne prebieha získavanie podkladov na majektovoprávne vysporiadanie pozemkov.</t>
  </si>
  <si>
    <r>
      <t xml:space="preserve">D. Vinohradnícka dopravná cyklistická trasa 3. etapa Modra - Doľany
- </t>
    </r>
    <r>
      <rPr>
        <sz val="12"/>
        <color rgb="FF000000"/>
        <rFont val="Calibri"/>
        <family val="2"/>
        <charset val="238"/>
      </rPr>
      <t xml:space="preserve">spracovanie DÚR </t>
    </r>
  </si>
  <si>
    <t>Čakáme na návrh trasovania cyklotrasy zo strany mikroregiónu Červený Kameň.</t>
  </si>
  <si>
    <t xml:space="preserve">E. Cyklotrasa Kuchyňa - Rohožník - Sološnica - Plavecké Podhradie (Za podmienky spracovania dokumentácie pre stavebné povolenie a vysporiadania pozemkov zo strany dotknutých obcí) </t>
  </si>
  <si>
    <t>Čakáme na získanie právoplatného stavebného povolenia zo strany dotknutých obcí.</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</si>
  <si>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</si>
  <si>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</si>
  <si>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</si>
  <si>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</si>
  <si>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</si>
  <si>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</si>
  <si>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</si>
  <si>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</si>
  <si>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</si>
  <si>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</si>
  <si>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</si>
  <si>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</si>
  <si>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</si>
  <si>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</si>
  <si>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</si>
  <si>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</si>
  <si>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</si>
  <si>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</si>
  <si>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</si>
  <si>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</si>
  <si>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</si>
  <si>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</si>
  <si>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</si>
  <si>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</si>
  <si>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</si>
  <si>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</si>
  <si>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</si>
  <si>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</si>
  <si>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</si>
  <si>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</si>
  <si>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</si>
  <si>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</si>
  <si>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</si>
  <si>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</si>
  <si>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</si>
  <si>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</si>
  <si>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</si>
  <si>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</si>
  <si>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</si>
  <si>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</si>
  <si>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</si>
  <si>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</si>
  <si>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</si>
  <si>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</si>
  <si>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</si>
  <si>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</si>
  <si>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</si>
  <si>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</si>
  <si>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</si>
  <si>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</si>
  <si>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</si>
  <si>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</si>
  <si>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</si>
  <si>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</si>
  <si>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</si>
  <si>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</si>
  <si>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</si>
  <si>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</si>
  <si>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</si>
  <si>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</si>
  <si>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</si>
  <si>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</si>
  <si>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</si>
  <si>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Odbor stratégie, územného rozvoja a riadenia projektov</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</si>
  <si>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</si>
  <si>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</si>
  <si>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</si>
  <si>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</si>
  <si>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</si>
  <si>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</si>
  <si>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</si>
  <si>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</si>
  <si>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</si>
  <si>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</si>
  <si>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</si>
  <si>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</si>
  <si>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</si>
  <si>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</si>
  <si>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</si>
  <si>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</si>
  <si>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Príloha č. 2 k AP BSK 2017+ Zoznam klúčových krokov implementácie</t>
  </si>
  <si>
    <t>aktualizácia č. 0.2</t>
  </si>
  <si>
    <t>Dátum vydania:</t>
  </si>
  <si>
    <t>Dátum účinnosti:</t>
  </si>
  <si>
    <t>Vypracoval:</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</si>
  <si>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</si>
  <si>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</si>
  <si>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</si>
  <si>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</si>
  <si>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</si>
  <si>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</si>
  <si>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</si>
  <si>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</si>
  <si>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</si>
  <si>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</si>
  <si>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</si>
  <si>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</si>
  <si>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</si>
  <si>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</si>
  <si>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</si>
  <si>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</si>
  <si>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t>KK sa musí nachádzať v Plán VO ÚBSK</t>
  </si>
  <si>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</si>
  <si>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</si>
  <si>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</si>
  <si>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</si>
  <si>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KK sa musí nachádzať v Rozpočet ÚBSK</t>
  </si>
  <si>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</si>
  <si>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</si>
  <si>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</si>
  <si>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</si>
  <si>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t>Špecifické klúčové kroky:</t>
  </si>
  <si>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</si>
  <si>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</si>
  <si>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</si>
  <si>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</si>
  <si>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</si>
  <si>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</si>
  <si>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</si>
  <si>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</si>
  <si>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</si>
  <si>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</si>
  <si>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</si>
  <si>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</si>
  <si>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t>Zodpovedný</t>
  </si>
  <si>
    <t>Stav plnenia</t>
  </si>
  <si>
    <t>Číslo podprogramu</t>
  </si>
  <si>
    <t>Názov podprogramu</t>
  </si>
  <si>
    <t>OSV</t>
  </si>
  <si>
    <t>Splnený</t>
  </si>
  <si>
    <t>Výkon funkcie predsedu, podpredsedov a poslancov zastupiteľstva BSK</t>
  </si>
  <si>
    <t>Rozpočet</t>
  </si>
  <si>
    <t>OK</t>
  </si>
  <si>
    <t>1.1</t>
  </si>
  <si>
    <t>Zahraničné vzťahy a Európske záležitosti</t>
  </si>
  <si>
    <t>Plán VO</t>
  </si>
  <si>
    <t>OÚPGISaŽP</t>
  </si>
  <si>
    <t>Zrušený</t>
  </si>
  <si>
    <t>1.2</t>
  </si>
  <si>
    <t>Územné plánovanie, GIS, ŽP, stratégia a riadenie projektov</t>
  </si>
  <si>
    <t>Investície</t>
  </si>
  <si>
    <t>OZ</t>
  </si>
  <si>
    <t>Nový</t>
  </si>
  <si>
    <t>Kontrola</t>
  </si>
  <si>
    <t>OD</t>
  </si>
  <si>
    <t>1.4</t>
  </si>
  <si>
    <t>Daňová a rozpočtová politika</t>
  </si>
  <si>
    <t>OŠMaŠ</t>
  </si>
  <si>
    <t>1.5</t>
  </si>
  <si>
    <t>Právne služby</t>
  </si>
  <si>
    <t>OCRaK</t>
  </si>
  <si>
    <t>1.6</t>
  </si>
  <si>
    <t>Interact III</t>
  </si>
  <si>
    <t>1.7</t>
  </si>
  <si>
    <t>Implementácia projektov operačného programu Bratislavského kraja</t>
  </si>
  <si>
    <t>Počet realizovaných dokumentácií, prieskumov a štúdií</t>
  </si>
  <si>
    <t>OIČaVO</t>
  </si>
  <si>
    <t>1.8</t>
  </si>
  <si>
    <t>Propagácia a marketing</t>
  </si>
  <si>
    <t>PO</t>
  </si>
  <si>
    <t>Správa a evidencia majetku</t>
  </si>
  <si>
    <t>3.1</t>
  </si>
  <si>
    <t>Informačno-technologický systém</t>
  </si>
  <si>
    <t>3.2</t>
  </si>
  <si>
    <t>Majetok- investície, údržba</t>
  </si>
  <si>
    <t>Cestovný ruch</t>
  </si>
  <si>
    <t>4</t>
  </si>
  <si>
    <t>Bezpečnosť</t>
  </si>
  <si>
    <t>5</t>
  </si>
  <si>
    <t>Komunikácie</t>
  </si>
  <si>
    <t>6</t>
  </si>
  <si>
    <t>Železničná doprava</t>
  </si>
  <si>
    <t>7.1</t>
  </si>
  <si>
    <t>Autobusová doprava</t>
  </si>
  <si>
    <t>7.2</t>
  </si>
  <si>
    <t>Bratislavská integrovaná doprava</t>
  </si>
  <si>
    <t>7.3</t>
  </si>
  <si>
    <t>Vzdelávanie</t>
  </si>
  <si>
    <t>8</t>
  </si>
  <si>
    <t>Šport a mládežnícke aktivity</t>
  </si>
  <si>
    <t>9</t>
  </si>
  <si>
    <t>Kultúra</t>
  </si>
  <si>
    <t>10</t>
  </si>
  <si>
    <t>Sociálne zabezpečenie</t>
  </si>
  <si>
    <t>11</t>
  </si>
  <si>
    <t>Zdravotníctvo</t>
  </si>
  <si>
    <t>12</t>
  </si>
  <si>
    <t>Administratíva</t>
  </si>
  <si>
    <t>13</t>
  </si>
  <si>
    <t>Dotačný program na podporu verejného života v regióne</t>
  </si>
  <si>
    <t>14</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</si>
  <si>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</si>
  <si>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</si>
  <si>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</si>
  <si>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</si>
  <si>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</si>
  <si>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</si>
  <si>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</si>
  <si>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</si>
  <si>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</si>
  <si>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</si>
  <si>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</si>
  <si>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</si>
  <si>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</si>
  <si>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</si>
  <si>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</si>
  <si>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</si>
  <si>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</si>
  <si>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</si>
  <si>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</si>
  <si>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</si>
  <si>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</si>
  <si>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</si>
  <si>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</si>
  <si>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</si>
  <si>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</si>
  <si>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</si>
  <si>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Stav plnenia kľúčových krokov implementácie Akčného plánu BSK k 31.12.2014</t>
  </si>
  <si>
    <t>Projekty</t>
  </si>
  <si>
    <t>Nositeľ projektu</t>
  </si>
  <si>
    <t>splnených  a priebežne plnených</t>
  </si>
  <si>
    <t>nevykonaných</t>
  </si>
  <si>
    <t>zrušených</t>
  </si>
  <si>
    <t>nepotrebných</t>
  </si>
  <si>
    <t>spolu</t>
  </si>
  <si>
    <t xml:space="preserve">počet </t>
  </si>
  <si>
    <t>OKaP</t>
  </si>
  <si>
    <t>úrad celkovo</t>
  </si>
  <si>
    <t>Úrad BSK 2014</t>
  </si>
  <si>
    <t>Úrad BSK 2015</t>
  </si>
  <si>
    <r>
      <rPr>
        <b/>
        <sz val="12"/>
        <color rgb="FF000000"/>
        <rFont val="Calibri"/>
        <family val="2"/>
        <charset val="238"/>
      </rPr>
      <t xml:space="preserve">A. Revitalizácia areálu pod Cyklomostom Slobody, dobudovanie doplnkovej infraštruktúry
- </t>
    </r>
    <r>
      <rPr>
        <sz val="12"/>
        <color rgb="FF000000"/>
        <rFont val="Calibri"/>
        <family val="2"/>
        <charset val="238"/>
      </rPr>
      <t>Dopracovanie projektovej dokumentácie 
- Celková terénna úprava areálu
- Vybudovanie repliky časti signálnej steny a strážnej veže Železnej opony
- Vybudovanie cykloturistického zázemia vrátane prvkov pre rodiny s deťmi
- Revitalizácia okolia bunkru ČSR opevnenia, dobudovanie sedenia a spevnenia plochy na kultúrne udalosti</t>
    </r>
  </si>
  <si>
    <r>
      <t>Projekt je jednou z priorít Programového vyhlásenia BSK spolufinancovaný z externých zdrojov.</t>
    </r>
    <r>
      <rPr>
        <sz val="12"/>
        <color rgb="FF000000"/>
        <rFont val="Calibri"/>
        <family val="2"/>
        <charset val="238"/>
      </rPr>
      <t xml:space="preserve"> Cieľom projektu je </t>
    </r>
    <r>
      <rPr>
        <b/>
        <sz val="12"/>
        <color rgb="FF000000"/>
        <rFont val="Calibri"/>
        <family val="2"/>
        <charset val="238"/>
      </rPr>
      <t>vybudovanie obchvatu obcí Chorvátsky Grob, Slovenský Grob, Viničné, Vinosady, Dubová a miest Pezinok, Modra a Svätý Jur s napojením na diaľnicu D1 prostredníctvom diaľničnej križovatky Triblavina</t>
    </r>
    <r>
      <rPr>
        <sz val="12"/>
        <color rgb="FF000000"/>
        <rFont val="Calibri"/>
        <family val="2"/>
        <charset val="238"/>
      </rPr>
      <t>. Vybudovaním obchvatu dôjde k odľahčeniu preťažených komunikácií v smere Modra - Pezinok - Svätý Jur - Bratislava a v smere Slovenský Grob - Chorvátsky Grob - Bratislava. Obchvat prispeje jednak k skvalitneniu a zrýchleniu dopravy medzi Bratislavou a dotknutými obcami a taktiež prispeje k zvýšeniu bezpečnosti pre chodcov a cyklistov v spomínaných obciach. V rámci projektu bola spracovaná technická štúdia na celé trasovanie obchvatu, teda od diaľničnej križovatky Triblavina po obchvat Chorvátskeho Grobu a Slovenského Grobu, ako aj obchvaty miest Svätý Jur, Pezinok, Modra s plánovaným vyústením obchvatu za obcou Dubová. 
Pre realizáciu obchvatu je vytýčených 7 úsekov: 1. úsek: Prepojenie ciest III/1059 - III/1083 (Chorvátsky Grob, Teplé pramene - Pezinok, Grinava), 2. úsek: Obchvat Svätého Jura, 3. úsek: Obchvat Pezinka, 4. úsek: Obchvat obce Viničné, 5. úsek: Prepojenie Pezinok - Modra, 6. úsek: Obchvat Modry, 7. úsek: Obchvat Dubovej
Miesto realizácie: SK - Bratislavský kraj - Chorvátsky Grob, Slovenský Grob, Svätý Jur, Pezinok, Viničné, Vinosady, Modra, Dubová
Financovanie: Program Slovensko 2021 - 2027, Európska investičná banka, predpokladané náklady na celý obchvat Malokarpatska: 320 mil. EUR.
Projektový tím BSK: OD, OSÚRaRP, OK, PO v spolupráci so správcom komunikácií.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</si>
</sst>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51" x14ac:knownFonts="1">
    <font>
      <sz val="11"/>
      <color theme="1"/>
      <name val="Calibri"/>
      <family val="2"/>
      <charset val="238"/>
      <scheme val="minor"/>
    </font>
    <font>
      <sz val="12"/>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b/>
      <sz val="16"/>
      <color theme="0"/>
      <name val="Calibri"/>
      <family val="2"/>
      <charset val="238"/>
      <scheme val="minor"/>
    </font>
    <font>
      <sz val="10"/>
      <color theme="1"/>
      <name val="Calibri"/>
      <family val="2"/>
      <charset val="238"/>
      <scheme val="minor"/>
    </font>
    <font>
      <b/>
      <sz val="12"/>
      <color theme="1"/>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11"/>
      <color rgb="FFFF0000"/>
      <name val="Calibri"/>
      <family val="2"/>
      <charset val="238"/>
      <scheme val="minor"/>
    </font>
    <font>
      <b/>
      <sz val="11"/>
      <color theme="1"/>
      <name val="Calibri"/>
      <family val="2"/>
      <charset val="238"/>
      <scheme val="minor"/>
    </font>
    <font>
      <sz val="11"/>
      <color theme="0"/>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sz val="11"/>
      <color theme="1"/>
      <name val="Calibri"/>
      <family val="2"/>
      <charset val="238"/>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sz val="12"/>
      <name val="Calibri"/>
      <family val="2"/>
      <charset val="238"/>
      <scheme val="minor"/>
    </font>
    <font>
      <b/>
      <sz val="12"/>
      <name val="Calibri"/>
      <family val="2"/>
      <charset val="238"/>
      <scheme val="minor"/>
    </font>
    <font>
      <sz val="14"/>
      <color theme="1"/>
      <name val="Calibri"/>
      <family val="2"/>
      <charset val="238"/>
      <scheme val="minor"/>
    </font>
    <font>
      <sz val="11"/>
      <color rgb="FF006100"/>
      <name val="Calibri"/>
      <family val="2"/>
      <charset val="238"/>
      <scheme val="minor"/>
    </font>
    <font>
      <sz val="12"/>
      <name val="Calibri"/>
      <family val="2"/>
      <charset val="238"/>
    </font>
    <font>
      <b/>
      <sz val="12"/>
      <name val="Calibri"/>
      <family val="2"/>
      <charset val="238"/>
    </font>
    <font>
      <sz val="11"/>
      <name val="Calibri"/>
      <family val="2"/>
      <charset val="238"/>
    </font>
    <font>
      <sz val="12"/>
      <color rgb="FF000000"/>
      <name val="Calibri"/>
      <family val="2"/>
      <charset val="238"/>
      <scheme val="minor"/>
    </font>
    <font>
      <sz val="12"/>
      <color rgb="FF000000"/>
      <name val="Calibri"/>
      <family val="2"/>
      <charset val="238"/>
    </font>
    <font>
      <sz val="12"/>
      <color rgb="FF000000"/>
      <name val="Calibri"/>
      <family val="2"/>
    </font>
    <font>
      <b/>
      <sz val="12"/>
      <color rgb="FF000000"/>
      <name val="Calibri"/>
      <family val="2"/>
    </font>
    <font>
      <sz val="12"/>
      <name val="Calibri"/>
      <family val="2"/>
      <scheme val="minor"/>
    </font>
    <font>
      <b/>
      <sz val="12"/>
      <name val="Calibri"/>
      <family val="2"/>
      <scheme val="minor"/>
    </font>
    <font>
      <sz val="12"/>
      <color theme="1"/>
      <name val="Calibri"/>
      <family val="2"/>
      <scheme val="minor"/>
    </font>
    <font>
      <b/>
      <sz val="12"/>
      <color theme="1"/>
      <name val="Calibri"/>
      <family val="2"/>
      <scheme val="minor"/>
    </font>
    <font>
      <sz val="12"/>
      <name val="Calibri"/>
      <family val="2"/>
    </font>
    <font>
      <b/>
      <sz val="12"/>
      <color rgb="FF000000"/>
      <name val="Calibri"/>
      <family val="2"/>
      <charset val="238"/>
    </font>
    <font>
      <sz val="10"/>
      <color rgb="FF000000"/>
      <name val="Calibri"/>
      <family val="2"/>
      <charset val="238"/>
    </font>
    <font>
      <b/>
      <sz val="12"/>
      <name val="Calibri"/>
      <family val="2"/>
    </font>
    <font>
      <b/>
      <sz val="12"/>
      <color rgb="FF000000"/>
      <name val="Calibri"/>
      <family val="2"/>
      <charset val="238"/>
      <scheme val="minor"/>
    </font>
    <font>
      <sz val="5"/>
      <color rgb="FF000000"/>
      <name val="Calibri"/>
      <family val="2"/>
      <charset val="238"/>
    </font>
    <font>
      <b/>
      <sz val="16"/>
      <color rgb="FFFFFFFF"/>
      <name val="Calibri"/>
      <family val="2"/>
    </font>
    <font>
      <sz val="11"/>
      <color rgb="FF000000"/>
      <name val="Calibri"/>
      <family val="2"/>
      <charset val="238"/>
    </font>
    <font>
      <sz val="12"/>
      <color theme="1"/>
      <name val="Calibri"/>
      <family val="2"/>
      <charset val="238"/>
    </font>
    <font>
      <sz val="12"/>
      <color rgb="FF000000"/>
      <name val="Calibri"/>
    </font>
    <font>
      <b/>
      <sz val="12"/>
      <color rgb="FF000000"/>
      <name val="Calibri"/>
    </font>
  </fonts>
  <fills count="25">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7"/>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rgb="FFC6EFCE"/>
      </patternFill>
    </fill>
    <fill>
      <patternFill patternType="solid">
        <fgColor rgb="FFFCD5B4"/>
        <bgColor rgb="FF000000"/>
      </patternFill>
    </fill>
    <fill>
      <patternFill patternType="solid">
        <fgColor rgb="FFFFFF00"/>
        <bgColor indexed="64"/>
      </patternFill>
    </fill>
    <fill>
      <patternFill patternType="solid">
        <fgColor rgb="FFFFFF00"/>
        <bgColor rgb="FF000000"/>
      </patternFill>
    </fill>
    <fill>
      <patternFill patternType="solid">
        <fgColor rgb="FF92D050"/>
        <bgColor indexed="64"/>
      </patternFill>
    </fill>
    <fill>
      <patternFill patternType="solid">
        <fgColor rgb="FF92D050"/>
        <bgColor rgb="FF000000"/>
      </patternFill>
    </fill>
    <fill>
      <patternFill patternType="solid">
        <fgColor theme="0"/>
        <bgColor indexed="64"/>
      </patternFill>
    </fill>
    <fill>
      <patternFill patternType="solid">
        <fgColor rgb="FFFFFFFF"/>
        <bgColor rgb="FF000000"/>
      </patternFill>
    </fill>
    <fill>
      <patternFill patternType="solid">
        <fgColor rgb="FFFCD5B4"/>
        <bgColor indexed="64"/>
      </patternFill>
    </fill>
    <fill>
      <patternFill patternType="solid">
        <fgColor rgb="FFFF0000"/>
        <bgColor rgb="FF000000"/>
      </patternFill>
    </fill>
    <fill>
      <patternFill patternType="solid">
        <fgColor rgb="FF808080"/>
        <bgColor rgb="FF000000"/>
      </patternFill>
    </fill>
  </fills>
  <borders count="85">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top style="thin">
        <color theme="4"/>
      </top>
      <bottom/>
      <diagonal/>
    </border>
    <border>
      <left style="thin">
        <color theme="4"/>
      </left>
      <right style="thin">
        <color theme="4"/>
      </right>
      <top/>
      <bottom style="thin">
        <color theme="4"/>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auto="1"/>
      </left>
      <right style="thin">
        <color auto="1"/>
      </right>
      <top style="medium">
        <color indexed="64"/>
      </top>
      <bottom/>
      <diagonal/>
    </border>
    <border>
      <left style="medium">
        <color indexed="64"/>
      </left>
      <right style="medium">
        <color indexed="64"/>
      </right>
      <top style="medium">
        <color indexed="64"/>
      </top>
      <bottom/>
      <diagonal/>
    </border>
    <border>
      <left/>
      <right style="thin">
        <color auto="1"/>
      </right>
      <top style="medium">
        <color indexed="64"/>
      </top>
      <bottom/>
      <diagonal/>
    </border>
    <border>
      <left style="thin">
        <color auto="1"/>
      </left>
      <right/>
      <top/>
      <bottom style="thin">
        <color auto="1"/>
      </bottom>
      <diagonal/>
    </border>
    <border>
      <left style="thin">
        <color auto="1"/>
      </left>
      <right style="medium">
        <color indexed="64"/>
      </right>
      <top style="medium">
        <color indexed="64"/>
      </top>
      <bottom/>
      <diagonal/>
    </border>
    <border>
      <left style="thin">
        <color auto="1"/>
      </left>
      <right style="thin">
        <color auto="1"/>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bottom style="medium">
        <color rgb="FF000000"/>
      </bottom>
      <diagonal/>
    </border>
    <border>
      <left/>
      <right style="thin">
        <color rgb="FF000000"/>
      </right>
      <top/>
      <bottom/>
      <diagonal/>
    </border>
    <border>
      <left/>
      <right style="thin">
        <color indexed="64"/>
      </right>
      <top/>
      <bottom style="thin">
        <color indexed="64"/>
      </bottom>
      <diagonal/>
    </border>
    <border>
      <left/>
      <right style="thin">
        <color indexed="64"/>
      </right>
      <top/>
      <bottom/>
      <diagonal/>
    </border>
    <border>
      <left/>
      <right style="thin">
        <color indexed="64"/>
      </right>
      <top/>
      <bottom style="medium">
        <color rgb="FF000000"/>
      </bottom>
      <diagonal/>
    </border>
    <border>
      <left style="medium">
        <color rgb="FF000000"/>
      </left>
      <right/>
      <top/>
      <bottom/>
      <diagonal/>
    </border>
    <border>
      <left/>
      <right/>
      <top style="medium">
        <color rgb="FF000000"/>
      </top>
      <bottom/>
      <diagonal/>
    </border>
    <border>
      <left style="thin">
        <color rgb="FF000000"/>
      </left>
      <right/>
      <top style="thin">
        <color rgb="FF000000"/>
      </top>
      <bottom style="medium">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thin">
        <color rgb="FF000000"/>
      </top>
      <bottom/>
      <diagonal/>
    </border>
    <border>
      <left/>
      <right style="medium">
        <color rgb="FF000000"/>
      </right>
      <top/>
      <bottom/>
      <diagonal/>
    </border>
    <border>
      <left style="medium">
        <color rgb="FF000000"/>
      </left>
      <right/>
      <top style="medium">
        <color rgb="FF000000"/>
      </top>
      <bottom/>
      <diagonal/>
    </border>
    <border>
      <left/>
      <right style="medium">
        <color rgb="FF000000"/>
      </right>
      <top style="medium">
        <color rgb="FF000000"/>
      </top>
      <bottom/>
      <diagonal/>
    </border>
    <border>
      <left style="thin">
        <color auto="1"/>
      </left>
      <right/>
      <top style="thin">
        <color auto="1"/>
      </top>
      <bottom style="medium">
        <color rgb="FF000000"/>
      </bottom>
      <diagonal/>
    </border>
    <border>
      <left style="thin">
        <color rgb="FF000000"/>
      </left>
      <right/>
      <top/>
      <bottom/>
      <diagonal/>
    </border>
    <border>
      <left style="thin">
        <color auto="1"/>
      </left>
      <right style="thin">
        <color auto="1"/>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thin">
        <color rgb="FF000000"/>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rgb="FF000000"/>
      </top>
      <bottom style="medium">
        <color rgb="FF000000"/>
      </bottom>
      <diagonal/>
    </border>
    <border>
      <left/>
      <right style="thin">
        <color rgb="FF000000"/>
      </right>
      <top/>
      <bottom style="medium">
        <color rgb="FF000000"/>
      </bottom>
      <diagonal/>
    </border>
    <border>
      <left/>
      <right style="thin">
        <color indexed="64"/>
      </right>
      <top style="thin">
        <color indexed="64"/>
      </top>
      <bottom style="medium">
        <color rgb="FF000000"/>
      </bottom>
      <diagonal/>
    </border>
    <border>
      <left/>
      <right style="medium">
        <color indexed="64"/>
      </right>
      <top style="medium">
        <color indexed="64"/>
      </top>
      <bottom/>
      <diagonal/>
    </border>
    <border>
      <left style="thin">
        <color rgb="FF000000"/>
      </left>
      <right/>
      <top style="thin">
        <color rgb="FF000000"/>
      </top>
      <bottom/>
      <diagonal/>
    </border>
    <border>
      <left style="thin">
        <color rgb="FF000000"/>
      </left>
      <right/>
      <top/>
      <bottom style="medium">
        <color rgb="FF000000"/>
      </bottom>
      <diagonal/>
    </border>
    <border>
      <left style="thin">
        <color auto="1"/>
      </left>
      <right/>
      <top/>
      <bottom style="medium">
        <color rgb="FF000000"/>
      </bottom>
      <diagonal/>
    </border>
    <border>
      <left style="thin">
        <color rgb="FF000000"/>
      </left>
      <right style="thin">
        <color rgb="FF000000"/>
      </right>
      <top/>
      <bottom/>
      <diagonal/>
    </border>
    <border>
      <left/>
      <right/>
      <top style="thin">
        <color rgb="FF000000"/>
      </top>
      <bottom style="thin">
        <color rgb="FF000000"/>
      </bottom>
      <diagonal/>
    </border>
    <border>
      <left style="thin">
        <color auto="1"/>
      </left>
      <right/>
      <top style="thin">
        <color auto="1"/>
      </top>
      <bottom/>
      <diagonal/>
    </border>
    <border>
      <left/>
      <right/>
      <top/>
      <bottom style="thin">
        <color indexed="64"/>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top/>
      <bottom style="medium">
        <color rgb="FF000000"/>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diagonal/>
    </border>
  </borders>
  <cellStyleXfs count="56">
    <xf numFmtId="0" fontId="0" fillId="0" borderId="0"/>
    <xf numFmtId="0" fontId="2" fillId="0" borderId="0"/>
    <xf numFmtId="0" fontId="8" fillId="0" borderId="0"/>
    <xf numFmtId="0" fontId="8" fillId="2" borderId="1" applyNumberFormat="0" applyFont="0" applyAlignment="0" applyProtection="0"/>
    <xf numFmtId="0" fontId="8" fillId="0" borderId="0"/>
    <xf numFmtId="0" fontId="2" fillId="0" borderId="0"/>
    <xf numFmtId="0" fontId="8"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28" fillId="14" borderId="0" applyNumberFormat="0" applyBorder="0" applyAlignment="0" applyProtection="0"/>
  </cellStyleXfs>
  <cellXfs count="386">
    <xf numFmtId="0" fontId="0" fillId="0" borderId="0" xfId="0"/>
    <xf numFmtId="0" fontId="4" fillId="7" borderId="0" xfId="0" applyFont="1" applyFill="1" applyAlignment="1">
      <alignment horizontal="right" vertical="center" wrapText="1"/>
    </xf>
    <xf numFmtId="0" fontId="3" fillId="3" borderId="3" xfId="0" applyFont="1" applyFill="1" applyBorder="1" applyAlignment="1">
      <alignment vertical="center" wrapText="1"/>
    </xf>
    <xf numFmtId="0" fontId="4" fillId="4" borderId="3" xfId="0" applyFont="1" applyFill="1" applyBorder="1" applyAlignment="1">
      <alignment vertical="center" wrapText="1"/>
    </xf>
    <xf numFmtId="0" fontId="4" fillId="6" borderId="3" xfId="0" applyFont="1" applyFill="1" applyBorder="1" applyAlignment="1">
      <alignment vertical="center" wrapText="1"/>
    </xf>
    <xf numFmtId="0" fontId="3" fillId="3" borderId="3" xfId="0" applyFont="1" applyFill="1" applyBorder="1" applyAlignment="1">
      <alignment horizontal="justify" vertical="center" wrapText="1"/>
    </xf>
    <xf numFmtId="0" fontId="4" fillId="4" borderId="3" xfId="0" applyFont="1" applyFill="1" applyBorder="1" applyAlignment="1">
      <alignment horizontal="right" vertical="center" wrapText="1"/>
    </xf>
    <xf numFmtId="0" fontId="4" fillId="7" borderId="3" xfId="0" applyFont="1" applyFill="1" applyBorder="1" applyAlignment="1">
      <alignment horizontal="right" vertical="center" wrapText="1"/>
    </xf>
    <xf numFmtId="0" fontId="4" fillId="0" borderId="3" xfId="0" applyFont="1" applyBorder="1" applyAlignment="1">
      <alignment horizontal="right" vertical="center" wrapText="1"/>
    </xf>
    <xf numFmtId="0" fontId="4" fillId="0" borderId="4" xfId="0" applyFont="1" applyBorder="1" applyAlignment="1">
      <alignment vertical="center" wrapText="1"/>
    </xf>
    <xf numFmtId="0" fontId="3" fillId="3" borderId="4" xfId="0" applyFont="1" applyFill="1" applyBorder="1" applyAlignment="1">
      <alignment vertical="center" wrapText="1"/>
    </xf>
    <xf numFmtId="0" fontId="4" fillId="6" borderId="4" xfId="0" applyFont="1" applyFill="1" applyBorder="1" applyAlignment="1">
      <alignment vertical="center" wrapText="1"/>
    </xf>
    <xf numFmtId="0" fontId="4" fillId="7" borderId="5" xfId="0" applyFont="1" applyFill="1" applyBorder="1" applyAlignment="1">
      <alignment horizontal="right" vertical="center" wrapText="1"/>
    </xf>
    <xf numFmtId="0" fontId="4" fillId="7" borderId="6" xfId="0" applyFont="1" applyFill="1" applyBorder="1" applyAlignment="1">
      <alignment horizontal="right" vertical="center" wrapText="1"/>
    </xf>
    <xf numFmtId="0" fontId="4" fillId="7" borderId="7" xfId="0" applyFont="1" applyFill="1" applyBorder="1" applyAlignment="1">
      <alignment horizontal="right" vertical="center" wrapText="1"/>
    </xf>
    <xf numFmtId="0" fontId="4" fillId="7" borderId="2" xfId="0" applyFont="1" applyFill="1" applyBorder="1" applyAlignment="1">
      <alignment horizontal="right" vertical="center" wrapText="1"/>
    </xf>
    <xf numFmtId="0" fontId="6" fillId="0" borderId="0" xfId="0" applyFont="1"/>
    <xf numFmtId="49" fontId="6" fillId="0" borderId="0" xfId="0" applyNumberFormat="1"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0" fontId="6" fillId="0" borderId="0" xfId="0" applyFont="1" applyAlignment="1">
      <alignment horizontal="left" vertical="center"/>
    </xf>
    <xf numFmtId="164" fontId="6" fillId="0" borderId="0" xfId="0" applyNumberFormat="1" applyFont="1" applyAlignment="1">
      <alignment horizontal="center" vertical="center"/>
    </xf>
    <xf numFmtId="0" fontId="6" fillId="0" borderId="0" xfId="0" applyFont="1" applyAlignment="1">
      <alignment horizontal="center" vertical="center"/>
    </xf>
    <xf numFmtId="0" fontId="4" fillId="6" borderId="3"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top"/>
    </xf>
    <xf numFmtId="0" fontId="17" fillId="0" borderId="0" xfId="0" applyFont="1"/>
    <xf numFmtId="14" fontId="17" fillId="0" borderId="0" xfId="0" applyNumberFormat="1" applyFont="1"/>
    <xf numFmtId="0" fontId="18" fillId="0" borderId="0" xfId="0" applyFont="1"/>
    <xf numFmtId="0" fontId="14" fillId="8" borderId="8" xfId="0" applyFont="1" applyFill="1" applyBorder="1" applyAlignment="1">
      <alignment horizontal="center" vertical="center" wrapText="1"/>
    </xf>
    <xf numFmtId="0" fontId="14" fillId="8" borderId="9"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left" vertical="center" wrapText="1"/>
    </xf>
    <xf numFmtId="0" fontId="0" fillId="9" borderId="12" xfId="0" applyFill="1" applyBorder="1" applyAlignment="1">
      <alignment horizontal="left" vertical="center" wrapText="1"/>
    </xf>
    <xf numFmtId="0" fontId="0" fillId="0" borderId="12" xfId="0"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2" xfId="0" applyBorder="1" applyAlignment="1">
      <alignment vertical="center" wrapText="1"/>
    </xf>
    <xf numFmtId="0" fontId="0" fillId="0" borderId="14" xfId="0" applyBorder="1" applyAlignment="1">
      <alignment horizontal="center" vertical="center"/>
    </xf>
    <xf numFmtId="0" fontId="0" fillId="0" borderId="15" xfId="0" applyBorder="1" applyAlignment="1">
      <alignment horizontal="left" vertical="center" wrapText="1"/>
    </xf>
    <xf numFmtId="0" fontId="0" fillId="9" borderId="15" xfId="0" applyFill="1" applyBorder="1" applyAlignment="1">
      <alignment horizontal="left" vertical="center" wrapText="1"/>
    </xf>
    <xf numFmtId="0" fontId="0" fillId="0" borderId="15" xfId="0" applyBorder="1" applyAlignment="1">
      <alignment horizontal="center" vertical="center"/>
    </xf>
    <xf numFmtId="0" fontId="0" fillId="0" borderId="16" xfId="0" applyBorder="1" applyAlignment="1">
      <alignment horizontal="center" vertical="center" wrapText="1"/>
    </xf>
    <xf numFmtId="0" fontId="13" fillId="10" borderId="0" xfId="0" applyFont="1" applyFill="1" applyAlignment="1">
      <alignment horizontal="center" vertical="center" wrapText="1"/>
    </xf>
    <xf numFmtId="0" fontId="0" fillId="0" borderId="17" xfId="0" applyBorder="1" applyAlignment="1">
      <alignment horizontal="right" vertical="center"/>
    </xf>
    <xf numFmtId="0" fontId="0" fillId="0" borderId="18" xfId="0" applyBorder="1" applyAlignment="1">
      <alignment wrapText="1"/>
    </xf>
    <xf numFmtId="0" fontId="0" fillId="0" borderId="19" xfId="0" applyBorder="1" applyAlignment="1">
      <alignment horizontal="right" vertical="center"/>
    </xf>
    <xf numFmtId="0" fontId="0" fillId="0" borderId="20" xfId="0" applyBorder="1" applyAlignment="1">
      <alignment wrapText="1"/>
    </xf>
    <xf numFmtId="0" fontId="0" fillId="0" borderId="21" xfId="0" applyBorder="1" applyAlignment="1">
      <alignment horizontal="right" vertical="center"/>
    </xf>
    <xf numFmtId="0" fontId="0" fillId="0" borderId="22"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13" fillId="11" borderId="0" xfId="0" applyFont="1" applyFill="1" applyAlignment="1">
      <alignment horizontal="center" vertical="center" wrapText="1"/>
    </xf>
    <xf numFmtId="0" fontId="13" fillId="11" borderId="0" xfId="0" applyFont="1" applyFill="1" applyAlignment="1">
      <alignment horizontal="center" vertical="center"/>
    </xf>
    <xf numFmtId="0" fontId="0" fillId="0" borderId="17" xfId="0" applyBorder="1" applyAlignment="1">
      <alignment horizontal="right" vertical="center" wrapText="1"/>
    </xf>
    <xf numFmtId="0" fontId="0" fillId="0" borderId="23" xfId="0" applyBorder="1" applyAlignment="1">
      <alignment vertical="center" wrapText="1"/>
    </xf>
    <xf numFmtId="0" fontId="0" fillId="0" borderId="18" xfId="0" applyBorder="1" applyAlignment="1">
      <alignment horizontal="center" vertical="center" wrapText="1"/>
    </xf>
    <xf numFmtId="0" fontId="0" fillId="0" borderId="19" xfId="0" applyBorder="1" applyAlignment="1">
      <alignment horizontal="right" vertical="center" wrapText="1"/>
    </xf>
    <xf numFmtId="0" fontId="0" fillId="0" borderId="24" xfId="0" applyBorder="1" applyAlignment="1">
      <alignment vertical="center" wrapText="1"/>
    </xf>
    <xf numFmtId="0" fontId="0" fillId="0" borderId="20" xfId="0" applyBorder="1" applyAlignment="1">
      <alignment horizontal="center" vertical="center" wrapText="1"/>
    </xf>
    <xf numFmtId="0" fontId="0" fillId="0" borderId="24" xfId="0" applyBorder="1" applyAlignment="1">
      <alignment horizontal="left" vertical="center" wrapText="1"/>
    </xf>
    <xf numFmtId="0" fontId="0" fillId="0" borderId="24" xfId="0" applyBorder="1" applyAlignment="1">
      <alignment wrapText="1"/>
    </xf>
    <xf numFmtId="0" fontId="0" fillId="0" borderId="20" xfId="0" applyBorder="1" applyAlignment="1">
      <alignment vertical="center" wrapText="1"/>
    </xf>
    <xf numFmtId="0" fontId="0" fillId="0" borderId="21" xfId="0" applyBorder="1" applyAlignment="1">
      <alignment horizontal="right" vertical="center" wrapText="1"/>
    </xf>
    <xf numFmtId="0" fontId="0" fillId="0" borderId="25" xfId="0" applyBorder="1" applyAlignment="1">
      <alignment wrapText="1"/>
    </xf>
    <xf numFmtId="0" fontId="0" fillId="0" borderId="22" xfId="0" applyBorder="1" applyAlignment="1">
      <alignment wrapText="1"/>
    </xf>
    <xf numFmtId="0" fontId="0" fillId="0" borderId="0" xfId="0" applyAlignment="1">
      <alignment horizontal="right" wrapText="1"/>
    </xf>
    <xf numFmtId="0" fontId="0" fillId="0" borderId="23" xfId="0" applyBorder="1" applyAlignment="1">
      <alignment wrapText="1"/>
    </xf>
    <xf numFmtId="0" fontId="0" fillId="0" borderId="18" xfId="0" applyBorder="1"/>
    <xf numFmtId="0" fontId="0" fillId="0" borderId="20" xfId="0" applyBorder="1"/>
    <xf numFmtId="0" fontId="0" fillId="0" borderId="25" xfId="0" applyBorder="1" applyAlignment="1">
      <alignment vertical="center" wrapText="1"/>
    </xf>
    <xf numFmtId="0" fontId="0" fillId="0" borderId="22" xfId="0" applyBorder="1"/>
    <xf numFmtId="0" fontId="27" fillId="0" borderId="0" xfId="0" applyFont="1" applyAlignment="1">
      <alignment horizontal="center" vertical="center" textRotation="90"/>
    </xf>
    <xf numFmtId="0" fontId="6" fillId="0" borderId="0" xfId="0" applyFont="1" applyAlignment="1">
      <alignment wrapText="1"/>
    </xf>
    <xf numFmtId="1" fontId="25" fillId="13" borderId="3" xfId="0" applyNumberFormat="1" applyFont="1" applyFill="1" applyBorder="1" applyAlignment="1">
      <alignment horizontal="center" vertical="center" wrapText="1"/>
    </xf>
    <xf numFmtId="0" fontId="5" fillId="12" borderId="26" xfId="0" applyFont="1" applyFill="1" applyBorder="1" applyAlignment="1">
      <alignment horizontal="center" vertical="center" textRotation="90"/>
    </xf>
    <xf numFmtId="0" fontId="5" fillId="12" borderId="26" xfId="0" applyFont="1" applyFill="1" applyBorder="1" applyAlignment="1">
      <alignment horizontal="center" vertical="center" textRotation="90" wrapText="1"/>
    </xf>
    <xf numFmtId="0" fontId="5" fillId="12" borderId="27" xfId="0" applyFont="1" applyFill="1" applyBorder="1" applyAlignment="1">
      <alignment horizontal="center" vertical="center" textRotation="90"/>
    </xf>
    <xf numFmtId="1" fontId="25" fillId="13" borderId="31" xfId="0" applyNumberFormat="1" applyFont="1" applyFill="1" applyBorder="1" applyAlignment="1">
      <alignment horizontal="center" vertical="center" wrapText="1"/>
    </xf>
    <xf numFmtId="0" fontId="5" fillId="12" borderId="30" xfId="0" applyFont="1" applyFill="1" applyBorder="1" applyAlignment="1">
      <alignment horizontal="center" vertical="center" textRotation="90"/>
    </xf>
    <xf numFmtId="0" fontId="5" fillId="12" borderId="28" xfId="0" applyFont="1" applyFill="1" applyBorder="1" applyAlignment="1">
      <alignment horizontal="center" vertical="center"/>
    </xf>
    <xf numFmtId="0" fontId="9" fillId="0" borderId="0" xfId="0" applyFont="1" applyAlignment="1">
      <alignment horizontal="center" vertical="center"/>
    </xf>
    <xf numFmtId="0" fontId="5" fillId="12" borderId="26" xfId="0" applyFont="1" applyFill="1" applyBorder="1" applyAlignment="1">
      <alignment horizontal="center" vertical="center" wrapText="1"/>
    </xf>
    <xf numFmtId="0" fontId="6" fillId="0" borderId="0" xfId="0" applyFont="1" applyAlignment="1">
      <alignment horizontal="left" vertical="center" wrapText="1"/>
    </xf>
    <xf numFmtId="0" fontId="1" fillId="13" borderId="29" xfId="0" applyFont="1" applyFill="1" applyBorder="1" applyAlignment="1">
      <alignment horizontal="center" vertical="center" wrapText="1"/>
    </xf>
    <xf numFmtId="0" fontId="1" fillId="13" borderId="3" xfId="0" applyFont="1" applyFill="1" applyBorder="1" applyAlignment="1">
      <alignment horizontal="center" vertical="center" wrapText="1"/>
    </xf>
    <xf numFmtId="0" fontId="38" fillId="18" borderId="33" xfId="0" applyFont="1" applyFill="1" applyBorder="1" applyAlignment="1">
      <alignment horizontal="center" vertical="center" wrapText="1"/>
    </xf>
    <xf numFmtId="49" fontId="25" fillId="13" borderId="3" xfId="0" applyNumberFormat="1" applyFont="1" applyFill="1" applyBorder="1" applyAlignment="1">
      <alignment horizontal="center" vertical="center" wrapText="1"/>
    </xf>
    <xf numFmtId="0" fontId="39" fillId="18" borderId="40" xfId="0" applyFont="1" applyFill="1" applyBorder="1" applyAlignment="1">
      <alignment horizontal="left" vertical="center" wrapText="1"/>
    </xf>
    <xf numFmtId="0" fontId="42" fillId="0" borderId="0" xfId="0" applyFont="1"/>
    <xf numFmtId="0" fontId="34" fillId="19" borderId="46" xfId="0" applyFont="1" applyFill="1" applyBorder="1" applyAlignment="1">
      <alignment horizontal="center" vertical="center" wrapText="1"/>
    </xf>
    <xf numFmtId="0" fontId="43" fillId="19" borderId="46" xfId="0" applyFont="1" applyFill="1" applyBorder="1" applyAlignment="1">
      <alignment horizontal="left" vertical="center" wrapText="1"/>
    </xf>
    <xf numFmtId="0" fontId="43" fillId="15" borderId="47" xfId="0" applyFont="1" applyFill="1" applyBorder="1" applyAlignment="1">
      <alignment horizontal="left" vertical="center" wrapText="1"/>
    </xf>
    <xf numFmtId="0" fontId="42" fillId="0" borderId="0" xfId="0" applyFont="1" applyAlignment="1">
      <alignment wrapText="1"/>
    </xf>
    <xf numFmtId="0" fontId="34" fillId="15" borderId="48" xfId="0" applyFont="1" applyFill="1" applyBorder="1" applyAlignment="1">
      <alignment horizontal="center" vertical="center" wrapText="1"/>
    </xf>
    <xf numFmtId="0" fontId="34" fillId="15" borderId="47" xfId="0" applyFont="1" applyFill="1" applyBorder="1" applyAlignment="1">
      <alignment horizontal="center" vertical="center" wrapText="1"/>
    </xf>
    <xf numFmtId="0" fontId="42" fillId="0" borderId="0" xfId="0" applyFont="1" applyAlignment="1">
      <alignment horizontal="center" vertical="center"/>
    </xf>
    <xf numFmtId="0" fontId="33" fillId="16" borderId="33" xfId="0" applyFont="1" applyFill="1" applyBorder="1" applyAlignment="1">
      <alignment horizontal="center" vertical="center" wrapText="1"/>
    </xf>
    <xf numFmtId="0" fontId="33" fillId="18" borderId="52" xfId="0" applyFont="1" applyFill="1" applyBorder="1" applyAlignment="1">
      <alignment horizontal="center" vertical="center" wrapText="1"/>
    </xf>
    <xf numFmtId="0" fontId="30" fillId="16" borderId="40" xfId="0" applyFont="1" applyFill="1" applyBorder="1" applyAlignment="1">
      <alignment horizontal="left" vertical="center" wrapText="1"/>
    </xf>
    <xf numFmtId="0" fontId="7" fillId="18" borderId="53" xfId="0" applyFont="1" applyFill="1" applyBorder="1" applyAlignment="1">
      <alignment horizontal="left" vertical="center" wrapText="1"/>
    </xf>
    <xf numFmtId="16" fontId="1" fillId="13" borderId="3" xfId="0" applyNumberFormat="1" applyFont="1" applyFill="1" applyBorder="1" applyAlignment="1">
      <alignment horizontal="center" vertical="center" wrapText="1"/>
    </xf>
    <xf numFmtId="16" fontId="1" fillId="16" borderId="3" xfId="0" applyNumberFormat="1" applyFont="1" applyFill="1" applyBorder="1" applyAlignment="1">
      <alignment horizontal="center" vertical="center" wrapText="1"/>
    </xf>
    <xf numFmtId="16" fontId="1" fillId="18" borderId="3" xfId="0" applyNumberFormat="1" applyFont="1" applyFill="1" applyBorder="1" applyAlignment="1">
      <alignment horizontal="center" vertical="center" wrapText="1"/>
    </xf>
    <xf numFmtId="16" fontId="1" fillId="13" borderId="54" xfId="0" applyNumberFormat="1" applyFont="1" applyFill="1" applyBorder="1" applyAlignment="1">
      <alignment horizontal="center" vertical="center" wrapText="1"/>
    </xf>
    <xf numFmtId="16" fontId="1" fillId="13" borderId="4" xfId="0" applyNumberFormat="1" applyFont="1" applyFill="1" applyBorder="1" applyAlignment="1">
      <alignment horizontal="center" vertical="center" wrapText="1"/>
    </xf>
    <xf numFmtId="16" fontId="1" fillId="22" borderId="54" xfId="0" applyNumberFormat="1" applyFont="1" applyFill="1" applyBorder="1" applyAlignment="1">
      <alignment horizontal="center" vertical="center" wrapText="1"/>
    </xf>
    <xf numFmtId="0" fontId="7" fillId="22" borderId="37" xfId="0" applyFont="1" applyFill="1" applyBorder="1" applyAlignment="1">
      <alignment horizontal="left" vertical="center" wrapText="1"/>
    </xf>
    <xf numFmtId="16" fontId="1" fillId="22" borderId="4" xfId="0" applyNumberFormat="1" applyFont="1" applyFill="1" applyBorder="1" applyAlignment="1">
      <alignment horizontal="center" vertical="center" wrapText="1"/>
    </xf>
    <xf numFmtId="0" fontId="33" fillId="22" borderId="47" xfId="0" applyFont="1" applyFill="1" applyBorder="1" applyAlignment="1">
      <alignment horizontal="center" vertical="center" wrapText="1"/>
    </xf>
    <xf numFmtId="9" fontId="39" fillId="13" borderId="37" xfId="0" applyNumberFormat="1" applyFont="1" applyFill="1" applyBorder="1" applyAlignment="1">
      <alignment horizontal="left" vertical="center" wrapText="1"/>
    </xf>
    <xf numFmtId="16" fontId="38" fillId="13" borderId="34" xfId="0" applyNumberFormat="1" applyFont="1" applyFill="1" applyBorder="1" applyAlignment="1">
      <alignment horizontal="center" vertical="center" wrapText="1"/>
    </xf>
    <xf numFmtId="1" fontId="25" fillId="13" borderId="63" xfId="0" applyNumberFormat="1" applyFont="1" applyFill="1" applyBorder="1" applyAlignment="1">
      <alignment horizontal="center" vertical="center" wrapText="1"/>
    </xf>
    <xf numFmtId="49" fontId="1" fillId="13" borderId="63" xfId="0" applyNumberFormat="1" applyFont="1" applyFill="1" applyBorder="1" applyAlignment="1">
      <alignment horizontal="center" vertical="center" wrapText="1"/>
    </xf>
    <xf numFmtId="16" fontId="1" fillId="13" borderId="63" xfId="0" applyNumberFormat="1" applyFont="1" applyFill="1" applyBorder="1" applyAlignment="1">
      <alignment horizontal="center" vertical="center" wrapText="1"/>
    </xf>
    <xf numFmtId="0" fontId="1" fillId="13" borderId="34" xfId="0" applyFont="1" applyFill="1" applyBorder="1" applyAlignment="1">
      <alignment horizontal="center" vertical="center" wrapText="1"/>
    </xf>
    <xf numFmtId="1" fontId="32" fillId="13" borderId="3" xfId="0" applyNumberFormat="1" applyFont="1" applyFill="1" applyBorder="1" applyAlignment="1">
      <alignment horizontal="center" vertical="center" wrapText="1"/>
    </xf>
    <xf numFmtId="1" fontId="32" fillId="13" borderId="31" xfId="0" applyNumberFormat="1" applyFont="1" applyFill="1" applyBorder="1" applyAlignment="1">
      <alignment horizontal="center" vertical="center" wrapText="1"/>
    </xf>
    <xf numFmtId="1" fontId="25" fillId="13" borderId="3" xfId="0" applyNumberFormat="1" applyFont="1" applyFill="1" applyBorder="1" applyAlignment="1">
      <alignment horizontal="center" vertical="center"/>
    </xf>
    <xf numFmtId="0" fontId="1" fillId="13" borderId="4" xfId="0" applyFont="1" applyFill="1" applyBorder="1" applyAlignment="1">
      <alignment horizontal="center" vertical="center" wrapText="1"/>
    </xf>
    <xf numFmtId="0" fontId="33" fillId="22" borderId="36" xfId="0" applyFont="1" applyFill="1" applyBorder="1" applyAlignment="1">
      <alignment horizontal="center" vertical="center" wrapText="1"/>
    </xf>
    <xf numFmtId="0" fontId="33" fillId="22" borderId="51" xfId="0" applyFont="1" applyFill="1" applyBorder="1" applyAlignment="1">
      <alignment horizontal="center" vertical="center" wrapText="1"/>
    </xf>
    <xf numFmtId="1" fontId="1" fillId="18" borderId="3" xfId="0" applyNumberFormat="1" applyFont="1" applyFill="1" applyBorder="1" applyAlignment="1">
      <alignment horizontal="center" vertical="center"/>
    </xf>
    <xf numFmtId="165" fontId="1" fillId="18" borderId="3" xfId="0" applyNumberFormat="1" applyFont="1" applyFill="1" applyBorder="1" applyAlignment="1">
      <alignment horizontal="center" vertical="center"/>
    </xf>
    <xf numFmtId="0" fontId="1" fillId="18" borderId="3" xfId="0" applyFont="1" applyFill="1" applyBorder="1" applyAlignment="1">
      <alignment horizontal="center" vertical="center" wrapText="1"/>
    </xf>
    <xf numFmtId="1" fontId="1" fillId="13" borderId="3" xfId="0" applyNumberFormat="1" applyFont="1" applyFill="1" applyBorder="1" applyAlignment="1">
      <alignment horizontal="center" vertical="center"/>
    </xf>
    <xf numFmtId="49" fontId="1" fillId="13" borderId="3" xfId="0" applyNumberFormat="1" applyFont="1" applyFill="1" applyBorder="1" applyAlignment="1">
      <alignment horizontal="center" vertical="center"/>
    </xf>
    <xf numFmtId="165" fontId="1" fillId="13" borderId="3" xfId="0" applyNumberFormat="1" applyFont="1" applyFill="1" applyBorder="1" applyAlignment="1">
      <alignment horizontal="center" vertical="center" wrapText="1"/>
    </xf>
    <xf numFmtId="16" fontId="32" fillId="13" borderId="3" xfId="0" applyNumberFormat="1" applyFont="1" applyFill="1" applyBorder="1" applyAlignment="1">
      <alignment horizontal="center" vertical="center" wrapText="1"/>
    </xf>
    <xf numFmtId="1" fontId="32" fillId="13" borderId="33" xfId="55" applyNumberFormat="1" applyFont="1" applyFill="1" applyBorder="1" applyAlignment="1">
      <alignment horizontal="center" vertical="center" wrapText="1"/>
    </xf>
    <xf numFmtId="1" fontId="25" fillId="13" borderId="33" xfId="55" applyNumberFormat="1" applyFont="1" applyFill="1" applyBorder="1" applyAlignment="1">
      <alignment horizontal="center" vertical="center" wrapText="1"/>
    </xf>
    <xf numFmtId="1" fontId="25" fillId="13" borderId="31" xfId="55" applyNumberFormat="1" applyFont="1" applyFill="1" applyBorder="1" applyAlignment="1">
      <alignment horizontal="center" vertical="center" wrapText="1"/>
    </xf>
    <xf numFmtId="1" fontId="25" fillId="13" borderId="54" xfId="0" applyNumberFormat="1" applyFont="1" applyFill="1" applyBorder="1" applyAlignment="1">
      <alignment horizontal="center" vertical="center" wrapText="1"/>
    </xf>
    <xf numFmtId="164" fontId="25" fillId="13" borderId="33" xfId="55" applyNumberFormat="1" applyFont="1" applyFill="1" applyBorder="1" applyAlignment="1">
      <alignment horizontal="center" vertical="center" wrapText="1"/>
    </xf>
    <xf numFmtId="164" fontId="25" fillId="13" borderId="29" xfId="55" applyNumberFormat="1" applyFont="1" applyFill="1" applyBorder="1" applyAlignment="1">
      <alignment horizontal="center" vertical="center" wrapText="1"/>
    </xf>
    <xf numFmtId="164" fontId="25" fillId="13" borderId="61" xfId="0" applyNumberFormat="1" applyFont="1" applyFill="1" applyBorder="1" applyAlignment="1">
      <alignment horizontal="center" vertical="center" wrapText="1"/>
    </xf>
    <xf numFmtId="0" fontId="1" fillId="13" borderId="38" xfId="0" applyFont="1" applyFill="1" applyBorder="1" applyAlignment="1">
      <alignment horizontal="center" vertical="center" wrapText="1"/>
    </xf>
    <xf numFmtId="0" fontId="26" fillId="18" borderId="66" xfId="0" applyFont="1" applyFill="1" applyBorder="1" applyAlignment="1">
      <alignment horizontal="left" vertical="center" wrapText="1"/>
    </xf>
    <xf numFmtId="0" fontId="26" fillId="13" borderId="66" xfId="0" applyFont="1" applyFill="1" applyBorder="1" applyAlignment="1">
      <alignment horizontal="left" vertical="center" wrapText="1"/>
    </xf>
    <xf numFmtId="1" fontId="1" fillId="13" borderId="4" xfId="0" applyNumberFormat="1" applyFont="1" applyFill="1" applyBorder="1" applyAlignment="1">
      <alignment horizontal="center" vertical="center"/>
    </xf>
    <xf numFmtId="49" fontId="1" fillId="13" borderId="4" xfId="0" applyNumberFormat="1" applyFont="1" applyFill="1" applyBorder="1" applyAlignment="1">
      <alignment horizontal="center" vertical="center"/>
    </xf>
    <xf numFmtId="165" fontId="1" fillId="13" borderId="4" xfId="0" applyNumberFormat="1" applyFont="1" applyFill="1" applyBorder="1" applyAlignment="1">
      <alignment horizontal="center" vertical="center" wrapText="1"/>
    </xf>
    <xf numFmtId="0" fontId="26" fillId="13" borderId="39" xfId="0" applyFont="1" applyFill="1" applyBorder="1" applyAlignment="1">
      <alignment horizontal="left" vertical="center" wrapText="1"/>
    </xf>
    <xf numFmtId="1" fontId="25" fillId="13" borderId="38" xfId="0" applyNumberFormat="1" applyFont="1" applyFill="1" applyBorder="1" applyAlignment="1">
      <alignment horizontal="center" vertical="center" wrapText="1"/>
    </xf>
    <xf numFmtId="49" fontId="1" fillId="13" borderId="38" xfId="0" applyNumberFormat="1" applyFont="1" applyFill="1" applyBorder="1" applyAlignment="1">
      <alignment horizontal="center" vertical="center" wrapText="1"/>
    </xf>
    <xf numFmtId="0" fontId="26" fillId="13" borderId="37" xfId="0" applyFont="1" applyFill="1" applyBorder="1" applyAlignment="1">
      <alignment vertical="center" wrapText="1"/>
    </xf>
    <xf numFmtId="0" fontId="1" fillId="13" borderId="36" xfId="0" applyFont="1" applyFill="1" applyBorder="1" applyAlignment="1">
      <alignment horizontal="center" vertical="center" wrapText="1"/>
    </xf>
    <xf numFmtId="1" fontId="1" fillId="13" borderId="54" xfId="0" applyNumberFormat="1" applyFont="1" applyFill="1" applyBorder="1" applyAlignment="1">
      <alignment horizontal="center" vertical="center"/>
    </xf>
    <xf numFmtId="1" fontId="1" fillId="16" borderId="33" xfId="0" applyNumberFormat="1" applyFont="1" applyFill="1" applyBorder="1" applyAlignment="1">
      <alignment horizontal="center" vertical="center"/>
    </xf>
    <xf numFmtId="49" fontId="1" fillId="16" borderId="33" xfId="0" applyNumberFormat="1" applyFont="1" applyFill="1" applyBorder="1" applyAlignment="1">
      <alignment horizontal="center" vertical="center"/>
    </xf>
    <xf numFmtId="0" fontId="1" fillId="16" borderId="33" xfId="0" applyFont="1" applyFill="1" applyBorder="1" applyAlignment="1">
      <alignment horizontal="center" vertical="center" wrapText="1"/>
    </xf>
    <xf numFmtId="0" fontId="26" fillId="18" borderId="46" xfId="0" applyFont="1" applyFill="1" applyBorder="1" applyAlignment="1">
      <alignment horizontal="left" vertical="center" wrapText="1"/>
    </xf>
    <xf numFmtId="1" fontId="1" fillId="18" borderId="31" xfId="0" applyNumberFormat="1" applyFont="1" applyFill="1" applyBorder="1" applyAlignment="1">
      <alignment horizontal="center" vertical="center"/>
    </xf>
    <xf numFmtId="165" fontId="1" fillId="18" borderId="31" xfId="0" applyNumberFormat="1" applyFont="1" applyFill="1" applyBorder="1" applyAlignment="1">
      <alignment horizontal="center" vertical="center"/>
    </xf>
    <xf numFmtId="0" fontId="1" fillId="18" borderId="31" xfId="0" applyFont="1" applyFill="1" applyBorder="1" applyAlignment="1">
      <alignment horizontal="center" vertical="center" wrapText="1"/>
    </xf>
    <xf numFmtId="0" fontId="26" fillId="16" borderId="40" xfId="0" applyFont="1" applyFill="1" applyBorder="1" applyAlignment="1">
      <alignment horizontal="left" vertical="center" wrapText="1"/>
    </xf>
    <xf numFmtId="1" fontId="1" fillId="13" borderId="33" xfId="0" applyNumberFormat="1" applyFont="1" applyFill="1" applyBorder="1" applyAlignment="1">
      <alignment horizontal="center" vertical="center" wrapText="1"/>
    </xf>
    <xf numFmtId="16" fontId="1" fillId="13" borderId="33" xfId="0" applyNumberFormat="1" applyFont="1" applyFill="1" applyBorder="1" applyAlignment="1">
      <alignment horizontal="center" vertical="center" wrapText="1"/>
    </xf>
    <xf numFmtId="1" fontId="1" fillId="13" borderId="3" xfId="0" applyNumberFormat="1" applyFont="1" applyFill="1" applyBorder="1" applyAlignment="1">
      <alignment horizontal="center" vertical="center" wrapText="1"/>
    </xf>
    <xf numFmtId="1" fontId="1" fillId="13" borderId="34" xfId="0" applyNumberFormat="1" applyFont="1" applyFill="1" applyBorder="1" applyAlignment="1">
      <alignment horizontal="center" vertical="center" wrapText="1"/>
    </xf>
    <xf numFmtId="16" fontId="1" fillId="13" borderId="34" xfId="0" applyNumberFormat="1" applyFont="1" applyFill="1" applyBorder="1" applyAlignment="1">
      <alignment horizontal="center" vertical="center" wrapText="1"/>
    </xf>
    <xf numFmtId="1" fontId="1" fillId="13" borderId="31" xfId="0" applyNumberFormat="1" applyFont="1" applyFill="1" applyBorder="1" applyAlignment="1">
      <alignment horizontal="center" vertical="center" wrapText="1"/>
    </xf>
    <xf numFmtId="16" fontId="1" fillId="13" borderId="31" xfId="0" applyNumberFormat="1" applyFont="1" applyFill="1" applyBorder="1" applyAlignment="1">
      <alignment horizontal="center" vertical="center" wrapText="1"/>
    </xf>
    <xf numFmtId="1" fontId="1" fillId="13" borderId="38" xfId="0" applyNumberFormat="1" applyFont="1" applyFill="1" applyBorder="1" applyAlignment="1">
      <alignment horizontal="center" vertical="center" wrapText="1"/>
    </xf>
    <xf numFmtId="16" fontId="1" fillId="13" borderId="68" xfId="0" applyNumberFormat="1" applyFont="1" applyFill="1" applyBorder="1" applyAlignment="1">
      <alignment horizontal="center" vertical="center" wrapText="1"/>
    </xf>
    <xf numFmtId="0" fontId="25" fillId="13" borderId="3" xfId="0" applyFont="1" applyFill="1" applyBorder="1" applyAlignment="1">
      <alignment horizontal="center" vertical="center" wrapText="1"/>
    </xf>
    <xf numFmtId="1" fontId="1" fillId="13" borderId="4" xfId="0" applyNumberFormat="1" applyFont="1" applyFill="1" applyBorder="1" applyAlignment="1">
      <alignment horizontal="center" vertical="center" wrapText="1"/>
    </xf>
    <xf numFmtId="1" fontId="38" fillId="13" borderId="34" xfId="1" applyNumberFormat="1" applyFont="1" applyFill="1" applyBorder="1" applyAlignment="1">
      <alignment horizontal="center" vertical="center"/>
    </xf>
    <xf numFmtId="1" fontId="38" fillId="18" borderId="33" xfId="0" applyNumberFormat="1" applyFont="1" applyFill="1" applyBorder="1" applyAlignment="1">
      <alignment horizontal="center" vertical="center" wrapText="1"/>
    </xf>
    <xf numFmtId="0" fontId="34" fillId="19" borderId="46" xfId="0" quotePrefix="1" applyFont="1" applyFill="1" applyBorder="1" applyAlignment="1">
      <alignment horizontal="center" vertical="center"/>
    </xf>
    <xf numFmtId="0" fontId="34" fillId="15" borderId="47" xfId="0" applyFont="1" applyFill="1" applyBorder="1" applyAlignment="1">
      <alignment horizontal="center" vertical="center"/>
    </xf>
    <xf numFmtId="164" fontId="1" fillId="18" borderId="52" xfId="0" applyNumberFormat="1" applyFont="1" applyFill="1" applyBorder="1" applyAlignment="1">
      <alignment horizontal="center" vertical="center"/>
    </xf>
    <xf numFmtId="0" fontId="1" fillId="22" borderId="34" xfId="0" applyFont="1" applyFill="1" applyBorder="1" applyAlignment="1">
      <alignment horizontal="center" vertical="center"/>
    </xf>
    <xf numFmtId="164" fontId="1" fillId="22" borderId="33" xfId="0" applyNumberFormat="1" applyFont="1" applyFill="1" applyBorder="1" applyAlignment="1">
      <alignment horizontal="center" vertical="center"/>
    </xf>
    <xf numFmtId="0" fontId="1" fillId="22" borderId="33" xfId="0" applyFont="1" applyFill="1" applyBorder="1" applyAlignment="1">
      <alignment horizontal="center" vertical="center"/>
    </xf>
    <xf numFmtId="164" fontId="1" fillId="22" borderId="38" xfId="0" applyNumberFormat="1" applyFont="1" applyFill="1" applyBorder="1" applyAlignment="1">
      <alignment horizontal="center" vertical="center"/>
    </xf>
    <xf numFmtId="0" fontId="1" fillId="22" borderId="38" xfId="0" applyFont="1" applyFill="1" applyBorder="1" applyAlignment="1">
      <alignment horizontal="center" vertical="center"/>
    </xf>
    <xf numFmtId="0" fontId="46" fillId="23" borderId="26" xfId="0" applyFont="1" applyFill="1" applyBorder="1" applyAlignment="1">
      <alignment horizontal="center" vertical="center" textRotation="90" wrapText="1"/>
    </xf>
    <xf numFmtId="0" fontId="46" fillId="24" borderId="28" xfId="0" applyFont="1" applyFill="1" applyBorder="1" applyAlignment="1">
      <alignment horizontal="center" vertical="center" textRotation="90"/>
    </xf>
    <xf numFmtId="0" fontId="46" fillId="24" borderId="71" xfId="0" applyFont="1" applyFill="1" applyBorder="1" applyAlignment="1">
      <alignment horizontal="center" vertical="center"/>
    </xf>
    <xf numFmtId="165" fontId="1" fillId="13" borderId="36" xfId="0" applyNumberFormat="1" applyFont="1" applyFill="1" applyBorder="1" applyAlignment="1">
      <alignment horizontal="center" vertical="center" wrapText="1"/>
    </xf>
    <xf numFmtId="165" fontId="1" fillId="13" borderId="72" xfId="0" applyNumberFormat="1" applyFont="1" applyFill="1" applyBorder="1" applyAlignment="1">
      <alignment horizontal="center" vertical="center" wrapText="1"/>
    </xf>
    <xf numFmtId="0" fontId="6" fillId="0" borderId="33" xfId="0" applyFont="1" applyBorder="1" applyAlignment="1">
      <alignment horizontal="center" vertical="center"/>
    </xf>
    <xf numFmtId="1" fontId="1" fillId="13" borderId="45" xfId="0" applyNumberFormat="1" applyFont="1" applyFill="1" applyBorder="1" applyAlignment="1">
      <alignment horizontal="center" vertical="center" wrapText="1"/>
    </xf>
    <xf numFmtId="1" fontId="1" fillId="13" borderId="75" xfId="0" applyNumberFormat="1" applyFont="1" applyFill="1" applyBorder="1" applyAlignment="1">
      <alignment horizontal="center" vertical="center" wrapText="1"/>
    </xf>
    <xf numFmtId="16" fontId="1" fillId="13" borderId="75" xfId="0" applyNumberFormat="1" applyFont="1" applyFill="1" applyBorder="1" applyAlignment="1">
      <alignment horizontal="center" vertical="center" wrapText="1"/>
    </xf>
    <xf numFmtId="0" fontId="1" fillId="13" borderId="72" xfId="0" applyFont="1" applyFill="1" applyBorder="1" applyAlignment="1">
      <alignment horizontal="center" vertical="center" wrapText="1"/>
    </xf>
    <xf numFmtId="165" fontId="1" fillId="13" borderId="62" xfId="0" applyNumberFormat="1" applyFont="1" applyFill="1" applyBorder="1" applyAlignment="1">
      <alignment horizontal="center" vertical="center" wrapText="1"/>
    </xf>
    <xf numFmtId="0" fontId="1" fillId="13" borderId="33" xfId="0" applyFont="1" applyFill="1" applyBorder="1" applyAlignment="1">
      <alignment horizontal="center" vertical="center" wrapText="1"/>
    </xf>
    <xf numFmtId="165" fontId="1" fillId="13" borderId="76" xfId="0" applyNumberFormat="1" applyFont="1" applyFill="1" applyBorder="1" applyAlignment="1">
      <alignment horizontal="center" vertical="center" wrapText="1"/>
    </xf>
    <xf numFmtId="165" fontId="1" fillId="13" borderId="51" xfId="0" applyNumberFormat="1" applyFont="1" applyFill="1" applyBorder="1" applyAlignment="1">
      <alignment horizontal="center" vertical="center" wrapText="1"/>
    </xf>
    <xf numFmtId="165" fontId="25" fillId="13" borderId="35" xfId="0" applyNumberFormat="1" applyFont="1" applyFill="1" applyBorder="1" applyAlignment="1">
      <alignment horizontal="center" vertical="center" wrapText="1"/>
    </xf>
    <xf numFmtId="165" fontId="1" fillId="13" borderId="35" xfId="0" applyNumberFormat="1" applyFont="1" applyFill="1" applyBorder="1" applyAlignment="1">
      <alignment horizontal="center" vertical="center" wrapText="1"/>
    </xf>
    <xf numFmtId="165" fontId="1" fillId="13" borderId="77" xfId="0" applyNumberFormat="1" applyFont="1" applyFill="1" applyBorder="1" applyAlignment="1">
      <alignment horizontal="center" vertical="center" wrapText="1"/>
    </xf>
    <xf numFmtId="165" fontId="33" fillId="13" borderId="35" xfId="0" applyNumberFormat="1" applyFont="1" applyFill="1" applyBorder="1" applyAlignment="1">
      <alignment horizontal="center" vertical="center" wrapText="1"/>
    </xf>
    <xf numFmtId="165" fontId="33" fillId="13" borderId="29" xfId="0" applyNumberFormat="1" applyFont="1" applyFill="1" applyBorder="1" applyAlignment="1">
      <alignment horizontal="center" vertical="center" wrapText="1"/>
    </xf>
    <xf numFmtId="165" fontId="29" fillId="13" borderId="74" xfId="0" applyNumberFormat="1" applyFont="1" applyFill="1" applyBorder="1" applyAlignment="1">
      <alignment horizontal="center" vertical="center" wrapText="1"/>
    </xf>
    <xf numFmtId="165" fontId="25" fillId="13" borderId="76" xfId="55" applyNumberFormat="1" applyFont="1" applyFill="1" applyBorder="1" applyAlignment="1">
      <alignment horizontal="center" vertical="center" wrapText="1"/>
    </xf>
    <xf numFmtId="165" fontId="25" fillId="13" borderId="36" xfId="55" applyNumberFormat="1" applyFont="1" applyFill="1" applyBorder="1" applyAlignment="1">
      <alignment horizontal="center" vertical="center" wrapText="1"/>
    </xf>
    <xf numFmtId="165" fontId="31" fillId="22" borderId="51" xfId="0" applyNumberFormat="1" applyFont="1" applyFill="1" applyBorder="1" applyAlignment="1">
      <alignment horizontal="center" vertical="center" wrapText="1"/>
    </xf>
    <xf numFmtId="49" fontId="38" fillId="18" borderId="36" xfId="0" applyNumberFormat="1" applyFont="1" applyFill="1" applyBorder="1" applyAlignment="1">
      <alignment horizontal="center" vertical="center" wrapText="1"/>
    </xf>
    <xf numFmtId="165" fontId="38" fillId="13" borderId="72" xfId="0" applyNumberFormat="1" applyFont="1" applyFill="1" applyBorder="1" applyAlignment="1">
      <alignment horizontal="center" vertical="center"/>
    </xf>
    <xf numFmtId="49" fontId="38" fillId="19" borderId="36" xfId="0" applyNumberFormat="1" applyFont="1" applyFill="1" applyBorder="1" applyAlignment="1">
      <alignment horizontal="center" vertical="center" wrapText="1"/>
    </xf>
    <xf numFmtId="165" fontId="1" fillId="18" borderId="35" xfId="0" applyNumberFormat="1" applyFont="1" applyFill="1" applyBorder="1" applyAlignment="1">
      <alignment horizontal="center" vertical="center"/>
    </xf>
    <xf numFmtId="165" fontId="1" fillId="13" borderId="35" xfId="0" applyNumberFormat="1" applyFont="1" applyFill="1" applyBorder="1" applyAlignment="1">
      <alignment horizontal="center" vertical="center"/>
    </xf>
    <xf numFmtId="165" fontId="1" fillId="16" borderId="36" xfId="0" applyNumberFormat="1" applyFont="1" applyFill="1" applyBorder="1" applyAlignment="1">
      <alignment horizontal="center" vertical="center"/>
    </xf>
    <xf numFmtId="165" fontId="1" fillId="18" borderId="29" xfId="0" applyNumberFormat="1" applyFont="1" applyFill="1" applyBorder="1" applyAlignment="1">
      <alignment horizontal="center" vertical="center"/>
    </xf>
    <xf numFmtId="165" fontId="1" fillId="13" borderId="77" xfId="0" applyNumberFormat="1" applyFont="1" applyFill="1" applyBorder="1" applyAlignment="1">
      <alignment horizontal="center" vertical="center"/>
    </xf>
    <xf numFmtId="49" fontId="1" fillId="13" borderId="51" xfId="0" applyNumberFormat="1" applyFont="1" applyFill="1" applyBorder="1" applyAlignment="1">
      <alignment horizontal="center" vertical="center" wrapText="1"/>
    </xf>
    <xf numFmtId="49" fontId="34" fillId="19" borderId="78" xfId="0" applyNumberFormat="1" applyFont="1" applyFill="1" applyBorder="1" applyAlignment="1">
      <alignment horizontal="center" vertical="center"/>
    </xf>
    <xf numFmtId="49" fontId="34" fillId="15" borderId="0" xfId="0" applyNumberFormat="1" applyFont="1" applyFill="1" applyAlignment="1">
      <alignment horizontal="center" vertical="center"/>
    </xf>
    <xf numFmtId="49" fontId="40" fillId="16" borderId="36" xfId="0" applyNumberFormat="1" applyFont="1" applyFill="1" applyBorder="1" applyAlignment="1">
      <alignment horizontal="center" vertical="center"/>
    </xf>
    <xf numFmtId="49" fontId="34" fillId="15" borderId="35" xfId="0" applyNumberFormat="1" applyFont="1" applyFill="1" applyBorder="1" applyAlignment="1">
      <alignment horizontal="center" vertical="center"/>
    </xf>
    <xf numFmtId="17" fontId="1" fillId="22" borderId="61" xfId="0" applyNumberFormat="1" applyFont="1" applyFill="1" applyBorder="1" applyAlignment="1">
      <alignment horizontal="center" vertical="center"/>
    </xf>
    <xf numFmtId="0" fontId="44" fillId="22" borderId="40" xfId="0" applyFont="1" applyFill="1" applyBorder="1" applyAlignment="1">
      <alignment horizontal="left" vertical="center" wrapText="1"/>
    </xf>
    <xf numFmtId="0" fontId="41" fillId="22" borderId="40" xfId="0" applyFont="1" applyFill="1" applyBorder="1" applyAlignment="1">
      <alignment horizontal="left" vertical="center" wrapText="1"/>
    </xf>
    <xf numFmtId="0" fontId="7" fillId="22" borderId="39" xfId="0" applyFont="1" applyFill="1" applyBorder="1" applyAlignment="1">
      <alignment horizontal="left" vertical="center" wrapText="1"/>
    </xf>
    <xf numFmtId="49" fontId="34" fillId="15" borderId="44" xfId="0" applyNumberFormat="1" applyFont="1" applyFill="1" applyBorder="1" applyAlignment="1">
      <alignment horizontal="center" vertical="center"/>
    </xf>
    <xf numFmtId="0" fontId="43" fillId="15" borderId="48" xfId="0" applyFont="1" applyFill="1" applyBorder="1" applyAlignment="1">
      <alignment horizontal="left" vertical="center" wrapText="1"/>
    </xf>
    <xf numFmtId="0" fontId="34" fillId="15" borderId="48" xfId="0" applyFont="1" applyFill="1" applyBorder="1" applyAlignment="1">
      <alignment horizontal="center" vertical="center"/>
    </xf>
    <xf numFmtId="0" fontId="34" fillId="17" borderId="33" xfId="0" applyFont="1" applyFill="1" applyBorder="1" applyAlignment="1">
      <alignment horizontal="center" vertical="center"/>
    </xf>
    <xf numFmtId="49" fontId="1" fillId="16" borderId="33" xfId="0" applyNumberFormat="1" applyFont="1" applyFill="1" applyBorder="1" applyAlignment="1">
      <alignment horizontal="center" vertical="center" wrapText="1"/>
    </xf>
    <xf numFmtId="0" fontId="34" fillId="17" borderId="33" xfId="0" applyFont="1" applyFill="1" applyBorder="1" applyAlignment="1">
      <alignment horizontal="center" vertical="center" wrapText="1"/>
    </xf>
    <xf numFmtId="49" fontId="34" fillId="17" borderId="33" xfId="0" applyNumberFormat="1" applyFont="1" applyFill="1" applyBorder="1" applyAlignment="1">
      <alignment horizontal="center" vertical="center"/>
    </xf>
    <xf numFmtId="16" fontId="1" fillId="18" borderId="31" xfId="0" applyNumberFormat="1" applyFont="1" applyFill="1" applyBorder="1" applyAlignment="1">
      <alignment horizontal="center" vertical="center" wrapText="1"/>
    </xf>
    <xf numFmtId="0" fontId="43" fillId="17" borderId="40" xfId="0" applyFont="1" applyFill="1" applyBorder="1" applyAlignment="1">
      <alignment horizontal="left" vertical="center" wrapText="1"/>
    </xf>
    <xf numFmtId="0" fontId="34" fillId="19" borderId="33" xfId="0" applyFont="1" applyFill="1" applyBorder="1" applyAlignment="1">
      <alignment horizontal="center" vertical="center"/>
    </xf>
    <xf numFmtId="16" fontId="1" fillId="18" borderId="33" xfId="0" applyNumberFormat="1" applyFont="1" applyFill="1" applyBorder="1" applyAlignment="1">
      <alignment horizontal="center" vertical="center" wrapText="1"/>
    </xf>
    <xf numFmtId="0" fontId="34" fillId="22" borderId="64" xfId="0" applyFont="1" applyFill="1" applyBorder="1" applyAlignment="1">
      <alignment horizontal="center" vertical="center"/>
    </xf>
    <xf numFmtId="0" fontId="43" fillId="19" borderId="40" xfId="0" applyFont="1" applyFill="1" applyBorder="1" applyAlignment="1">
      <alignment horizontal="left" vertical="center" wrapText="1"/>
    </xf>
    <xf numFmtId="0" fontId="43" fillId="15" borderId="69" xfId="0" applyFont="1" applyFill="1" applyBorder="1" applyAlignment="1">
      <alignment horizontal="left" vertical="center" wrapText="1"/>
    </xf>
    <xf numFmtId="0" fontId="26" fillId="16" borderId="46" xfId="0" applyFont="1" applyFill="1" applyBorder="1" applyAlignment="1">
      <alignment horizontal="left" vertical="center" wrapText="1"/>
    </xf>
    <xf numFmtId="1" fontId="1" fillId="16" borderId="31" xfId="0" applyNumberFormat="1" applyFont="1" applyFill="1" applyBorder="1" applyAlignment="1">
      <alignment horizontal="center" vertical="center"/>
    </xf>
    <xf numFmtId="49" fontId="1" fillId="16" borderId="31" xfId="0" applyNumberFormat="1" applyFont="1" applyFill="1" applyBorder="1" applyAlignment="1">
      <alignment horizontal="center" vertical="center"/>
    </xf>
    <xf numFmtId="0" fontId="1" fillId="16" borderId="31" xfId="0" applyFont="1" applyFill="1" applyBorder="1" applyAlignment="1">
      <alignment horizontal="center" vertical="center" wrapText="1"/>
    </xf>
    <xf numFmtId="165" fontId="1" fillId="16" borderId="29" xfId="0" applyNumberFormat="1" applyFont="1" applyFill="1" applyBorder="1" applyAlignment="1">
      <alignment horizontal="center" vertical="center"/>
    </xf>
    <xf numFmtId="1" fontId="38" fillId="13" borderId="38" xfId="0" applyNumberFormat="1" applyFont="1" applyFill="1" applyBorder="1" applyAlignment="1">
      <alignment horizontal="center" vertical="center" wrapText="1"/>
    </xf>
    <xf numFmtId="0" fontId="38" fillId="13" borderId="38" xfId="0" applyFont="1" applyFill="1" applyBorder="1" applyAlignment="1">
      <alignment horizontal="center" vertical="center" wrapText="1"/>
    </xf>
    <xf numFmtId="49" fontId="38" fillId="13" borderId="51" xfId="0" applyNumberFormat="1" applyFont="1" applyFill="1" applyBorder="1" applyAlignment="1">
      <alignment horizontal="center" vertical="center" wrapText="1"/>
    </xf>
    <xf numFmtId="9" fontId="39" fillId="18" borderId="40" xfId="0" applyNumberFormat="1" applyFont="1" applyFill="1" applyBorder="1" applyAlignment="1">
      <alignment horizontal="left" vertical="center" wrapText="1"/>
    </xf>
    <xf numFmtId="0" fontId="39" fillId="13" borderId="39" xfId="0" applyFont="1" applyFill="1" applyBorder="1" applyAlignment="1">
      <alignment horizontal="left" vertical="center" wrapText="1"/>
    </xf>
    <xf numFmtId="1" fontId="29" fillId="13" borderId="34" xfId="0" applyNumberFormat="1" applyFont="1" applyFill="1" applyBorder="1" applyAlignment="1">
      <alignment horizontal="center" vertical="center" wrapText="1"/>
    </xf>
    <xf numFmtId="164" fontId="25" fillId="13" borderId="34" xfId="0" applyNumberFormat="1" applyFont="1" applyFill="1" applyBorder="1" applyAlignment="1">
      <alignment horizontal="center" vertical="center" wrapText="1"/>
    </xf>
    <xf numFmtId="165" fontId="33" fillId="13" borderId="72" xfId="0" applyNumberFormat="1" applyFont="1" applyFill="1" applyBorder="1" applyAlignment="1">
      <alignment horizontal="center" vertical="center" wrapText="1"/>
    </xf>
    <xf numFmtId="0" fontId="26" fillId="22" borderId="0" xfId="0" applyFont="1" applyFill="1" applyAlignment="1">
      <alignment vertical="center" wrapText="1"/>
    </xf>
    <xf numFmtId="16" fontId="32" fillId="13" borderId="34" xfId="0" applyNumberFormat="1" applyFont="1" applyFill="1" applyBorder="1" applyAlignment="1">
      <alignment horizontal="center" vertical="center" wrapText="1"/>
    </xf>
    <xf numFmtId="0" fontId="32" fillId="13" borderId="34" xfId="0" applyFont="1" applyFill="1" applyBorder="1" applyAlignment="1">
      <alignment horizontal="center" vertical="center" wrapText="1"/>
    </xf>
    <xf numFmtId="49" fontId="32" fillId="13" borderId="34" xfId="0" applyNumberFormat="1" applyFont="1" applyFill="1" applyBorder="1" applyAlignment="1">
      <alignment horizontal="center" vertical="center" wrapText="1"/>
    </xf>
    <xf numFmtId="0" fontId="33" fillId="13" borderId="66" xfId="0" applyFont="1" applyFill="1" applyBorder="1" applyAlignment="1">
      <alignment horizontal="left" vertical="center" wrapText="1"/>
    </xf>
    <xf numFmtId="0" fontId="33" fillId="13" borderId="46" xfId="0" applyFont="1" applyFill="1" applyBorder="1" applyAlignment="1">
      <alignment horizontal="left" vertical="center" wrapText="1"/>
    </xf>
    <xf numFmtId="0" fontId="33" fillId="13" borderId="47" xfId="0" applyFont="1" applyFill="1" applyBorder="1" applyAlignment="1">
      <alignment horizontal="left" vertical="center" wrapText="1"/>
    </xf>
    <xf numFmtId="0" fontId="22" fillId="13" borderId="40" xfId="55" applyFont="1" applyFill="1" applyBorder="1" applyAlignment="1">
      <alignment horizontal="left" vertical="center" wrapText="1"/>
    </xf>
    <xf numFmtId="0" fontId="22" fillId="13" borderId="46" xfId="55" applyFont="1" applyFill="1" applyBorder="1" applyAlignment="1">
      <alignment horizontal="left" vertical="center" wrapText="1"/>
    </xf>
    <xf numFmtId="9" fontId="22" fillId="13" borderId="70" xfId="0" applyNumberFormat="1" applyFont="1" applyFill="1" applyBorder="1" applyAlignment="1">
      <alignment horizontal="left" vertical="center" wrapText="1"/>
    </xf>
    <xf numFmtId="0" fontId="41" fillId="13" borderId="37" xfId="0" applyFont="1" applyFill="1" applyBorder="1" applyAlignment="1">
      <alignment vertical="center" wrapText="1"/>
    </xf>
    <xf numFmtId="0" fontId="26" fillId="22" borderId="40" xfId="0" applyFont="1" applyFill="1" applyBorder="1" applyAlignment="1">
      <alignment horizontal="left" vertical="center" wrapText="1"/>
    </xf>
    <xf numFmtId="1" fontId="25" fillId="22" borderId="33" xfId="0" applyNumberFormat="1" applyFont="1" applyFill="1" applyBorder="1" applyAlignment="1">
      <alignment horizontal="center" vertical="center" wrapText="1"/>
    </xf>
    <xf numFmtId="16" fontId="1" fillId="22" borderId="3" xfId="0" applyNumberFormat="1" applyFont="1" applyFill="1" applyBorder="1" applyAlignment="1">
      <alignment horizontal="center" vertical="center" wrapText="1"/>
    </xf>
    <xf numFmtId="49" fontId="1" fillId="22" borderId="33" xfId="0" applyNumberFormat="1" applyFont="1" applyFill="1" applyBorder="1" applyAlignment="1">
      <alignment horizontal="center" vertical="center" wrapText="1"/>
    </xf>
    <xf numFmtId="49" fontId="1" fillId="22" borderId="36" xfId="0" applyNumberFormat="1" applyFont="1" applyFill="1" applyBorder="1" applyAlignment="1">
      <alignment horizontal="center" vertical="center" wrapText="1"/>
    </xf>
    <xf numFmtId="49" fontId="34" fillId="19" borderId="33" xfId="0" applyNumberFormat="1" applyFont="1" applyFill="1" applyBorder="1" applyAlignment="1">
      <alignment horizontal="center" vertical="center"/>
    </xf>
    <xf numFmtId="0" fontId="34" fillId="19" borderId="36" xfId="0" applyFont="1" applyFill="1" applyBorder="1" applyAlignment="1">
      <alignment horizontal="center" vertical="center" wrapText="1"/>
    </xf>
    <xf numFmtId="49" fontId="34" fillId="15" borderId="73" xfId="0" applyNumberFormat="1" applyFont="1" applyFill="1" applyBorder="1" applyAlignment="1">
      <alignment horizontal="center" vertical="center"/>
    </xf>
    <xf numFmtId="0" fontId="6" fillId="0" borderId="34" xfId="0" applyFont="1" applyBorder="1" applyAlignment="1">
      <alignment horizontal="center" vertical="center"/>
    </xf>
    <xf numFmtId="0" fontId="6" fillId="0" borderId="38" xfId="0" applyFont="1" applyBorder="1" applyAlignment="1">
      <alignment horizontal="center" vertical="center"/>
    </xf>
    <xf numFmtId="0" fontId="26" fillId="22" borderId="0" xfId="0" applyFont="1" applyFill="1" applyAlignment="1">
      <alignment horizontal="left" vertical="center" wrapText="1"/>
    </xf>
    <xf numFmtId="1" fontId="25" fillId="22" borderId="32" xfId="0" applyNumberFormat="1" applyFont="1" applyFill="1" applyBorder="1" applyAlignment="1">
      <alignment horizontal="center" vertical="center" wrapText="1"/>
    </xf>
    <xf numFmtId="49" fontId="1" fillId="22" borderId="32" xfId="0" applyNumberFormat="1" applyFont="1" applyFill="1" applyBorder="1" applyAlignment="1">
      <alignment horizontal="center" vertical="center" wrapText="1"/>
    </xf>
    <xf numFmtId="0" fontId="33" fillId="13" borderId="37" xfId="0" applyFont="1" applyFill="1" applyBorder="1" applyAlignment="1">
      <alignment horizontal="left" vertical="center" wrapText="1"/>
    </xf>
    <xf numFmtId="0" fontId="0" fillId="22" borderId="33" xfId="0" applyFill="1" applyBorder="1" applyAlignment="1">
      <alignment horizontal="center" vertical="center"/>
    </xf>
    <xf numFmtId="0" fontId="0" fillId="22" borderId="34" xfId="0" applyFill="1" applyBorder="1" applyAlignment="1">
      <alignment horizontal="center" vertical="center"/>
    </xf>
    <xf numFmtId="0" fontId="0" fillId="22" borderId="38" xfId="0" applyFill="1" applyBorder="1" applyAlignment="1">
      <alignment horizontal="center" vertical="center"/>
    </xf>
    <xf numFmtId="0" fontId="0" fillId="18" borderId="33" xfId="0" applyFill="1" applyBorder="1" applyAlignment="1">
      <alignment horizontal="center" vertical="center"/>
    </xf>
    <xf numFmtId="0" fontId="0" fillId="16" borderId="52" xfId="0" applyFill="1" applyBorder="1" applyAlignment="1">
      <alignment horizontal="center" vertical="center"/>
    </xf>
    <xf numFmtId="0" fontId="0" fillId="16" borderId="33" xfId="0" applyFill="1" applyBorder="1" applyAlignment="1">
      <alignment horizontal="center" vertical="center"/>
    </xf>
    <xf numFmtId="0" fontId="47" fillId="18" borderId="33" xfId="0" applyFont="1" applyFill="1" applyBorder="1" applyAlignment="1">
      <alignment horizontal="center" vertical="center"/>
    </xf>
    <xf numFmtId="0" fontId="47" fillId="22" borderId="38" xfId="0" applyFont="1" applyFill="1" applyBorder="1" applyAlignment="1">
      <alignment horizontal="center" vertical="center"/>
    </xf>
    <xf numFmtId="0" fontId="47" fillId="16" borderId="33" xfId="0" applyFont="1" applyFill="1" applyBorder="1" applyAlignment="1">
      <alignment horizontal="center" vertical="center"/>
    </xf>
    <xf numFmtId="0" fontId="47" fillId="22" borderId="34" xfId="0" applyFont="1" applyFill="1" applyBorder="1" applyAlignment="1">
      <alignment horizontal="center" vertical="center"/>
    </xf>
    <xf numFmtId="0" fontId="0" fillId="18" borderId="33" xfId="0" applyFill="1" applyBorder="1"/>
    <xf numFmtId="0" fontId="0" fillId="22" borderId="34" xfId="0" applyFill="1" applyBorder="1"/>
    <xf numFmtId="0" fontId="0" fillId="22" borderId="36" xfId="0" applyFill="1" applyBorder="1" applyAlignment="1">
      <alignment horizontal="center" vertical="center"/>
    </xf>
    <xf numFmtId="0" fontId="33" fillId="16" borderId="55" xfId="0" applyFont="1" applyFill="1" applyBorder="1" applyAlignment="1">
      <alignment horizontal="left" vertical="center" wrapText="1"/>
    </xf>
    <xf numFmtId="0" fontId="1" fillId="18" borderId="55" xfId="0" applyFont="1" applyFill="1" applyBorder="1" applyAlignment="1">
      <alignment horizontal="left" vertical="center" wrapText="1"/>
    </xf>
    <xf numFmtId="0" fontId="1" fillId="22" borderId="57" xfId="0" applyFont="1" applyFill="1" applyBorder="1" applyAlignment="1">
      <alignment horizontal="left" vertical="center" wrapText="1"/>
    </xf>
    <xf numFmtId="0" fontId="33" fillId="22" borderId="56" xfId="0" applyFont="1" applyFill="1" applyBorder="1" applyAlignment="1">
      <alignment horizontal="left" vertical="center" wrapText="1"/>
    </xf>
    <xf numFmtId="0" fontId="1" fillId="22" borderId="55" xfId="0" applyFont="1" applyFill="1" applyBorder="1" applyAlignment="1">
      <alignment horizontal="left" vertical="center" wrapText="1"/>
    </xf>
    <xf numFmtId="0" fontId="1" fillId="22" borderId="56" xfId="0" applyFont="1" applyFill="1" applyBorder="1" applyAlignment="1">
      <alignment horizontal="left" vertical="center" wrapText="1"/>
    </xf>
    <xf numFmtId="0" fontId="48" fillId="22" borderId="55" xfId="0" applyFont="1" applyFill="1" applyBorder="1" applyAlignment="1">
      <alignment horizontal="left" vertical="center" wrapText="1"/>
    </xf>
    <xf numFmtId="17" fontId="1" fillId="22" borderId="57" xfId="0" applyNumberFormat="1" applyFont="1" applyFill="1" applyBorder="1" applyAlignment="1">
      <alignment horizontal="left" vertical="center" wrapText="1"/>
    </xf>
    <xf numFmtId="0" fontId="1" fillId="22" borderId="65" xfId="0" applyFont="1" applyFill="1" applyBorder="1" applyAlignment="1">
      <alignment horizontal="left" vertical="center" wrapText="1"/>
    </xf>
    <xf numFmtId="0" fontId="1" fillId="16" borderId="65" xfId="0" applyFont="1" applyFill="1" applyBorder="1" applyAlignment="1">
      <alignment horizontal="left" vertical="center" wrapText="1"/>
    </xf>
    <xf numFmtId="0" fontId="1" fillId="16" borderId="55" xfId="0" applyFont="1" applyFill="1" applyBorder="1" applyAlignment="1">
      <alignment horizontal="left" vertical="center" wrapText="1"/>
    </xf>
    <xf numFmtId="0" fontId="33" fillId="13" borderId="40" xfId="0" applyFont="1" applyFill="1" applyBorder="1" applyAlignment="1">
      <alignment horizontal="left" vertical="center" wrapText="1"/>
    </xf>
    <xf numFmtId="0" fontId="33" fillId="15" borderId="55" xfId="0" applyFont="1" applyFill="1" applyBorder="1" applyAlignment="1">
      <alignment vertical="center" wrapText="1"/>
    </xf>
    <xf numFmtId="0" fontId="33" fillId="13" borderId="46" xfId="0" applyFont="1" applyFill="1" applyBorder="1" applyAlignment="1">
      <alignment vertical="center" wrapText="1"/>
    </xf>
    <xf numFmtId="0" fontId="41" fillId="13" borderId="37" xfId="0" applyFont="1" applyFill="1" applyBorder="1" applyAlignment="1">
      <alignment horizontal="left" vertical="center" wrapText="1"/>
    </xf>
    <xf numFmtId="0" fontId="41" fillId="13" borderId="68" xfId="0" applyFont="1" applyFill="1" applyBorder="1" applyAlignment="1">
      <alignment vertical="center" wrapText="1"/>
    </xf>
    <xf numFmtId="0" fontId="41" fillId="13" borderId="66" xfId="0" applyFont="1" applyFill="1" applyBorder="1" applyAlignment="1">
      <alignment vertical="center" wrapText="1"/>
    </xf>
    <xf numFmtId="0" fontId="33" fillId="13" borderId="66" xfId="0" applyFont="1" applyFill="1" applyBorder="1" applyAlignment="1">
      <alignment vertical="center" wrapText="1"/>
    </xf>
    <xf numFmtId="0" fontId="41" fillId="13" borderId="67" xfId="0" applyFont="1" applyFill="1" applyBorder="1" applyAlignment="1">
      <alignment vertical="center" wrapText="1"/>
    </xf>
    <xf numFmtId="0" fontId="41" fillId="22" borderId="67" xfId="0" applyFont="1" applyFill="1" applyBorder="1" applyAlignment="1">
      <alignment vertical="center" wrapText="1"/>
    </xf>
    <xf numFmtId="0" fontId="41" fillId="22" borderId="66" xfId="0" applyFont="1" applyFill="1" applyBorder="1" applyAlignment="1">
      <alignment vertical="center" wrapText="1"/>
    </xf>
    <xf numFmtId="0" fontId="41" fillId="13" borderId="70" xfId="0" applyFont="1" applyFill="1" applyBorder="1" applyAlignment="1">
      <alignment horizontal="left" vertical="center" wrapText="1"/>
    </xf>
    <xf numFmtId="0" fontId="49" fillId="22" borderId="55" xfId="0" applyFont="1" applyFill="1" applyBorder="1" applyAlignment="1">
      <alignment horizontal="left" vertical="center" wrapText="1"/>
    </xf>
    <xf numFmtId="0" fontId="49" fillId="22" borderId="57" xfId="0" applyFont="1" applyFill="1" applyBorder="1" applyAlignment="1">
      <alignment horizontal="left" vertical="center" wrapText="1"/>
    </xf>
    <xf numFmtId="0" fontId="50" fillId="13" borderId="66" xfId="0" applyFont="1" applyFill="1" applyBorder="1" applyAlignment="1">
      <alignment horizontal="left" vertical="center" wrapText="1"/>
    </xf>
    <xf numFmtId="0" fontId="50" fillId="13" borderId="67" xfId="0" applyFont="1" applyFill="1" applyBorder="1" applyAlignment="1">
      <alignment horizontal="left" vertical="center" wrapText="1"/>
    </xf>
    <xf numFmtId="0" fontId="1" fillId="0" borderId="42" xfId="0" applyFont="1" applyBorder="1" applyAlignment="1">
      <alignment horizontal="center" vertical="center" textRotation="90"/>
    </xf>
    <xf numFmtId="0" fontId="7" fillId="0" borderId="58" xfId="0" applyFont="1" applyBorder="1" applyAlignment="1">
      <alignment horizontal="center" vertical="center" wrapText="1"/>
    </xf>
    <xf numFmtId="0" fontId="7" fillId="0" borderId="0" xfId="0" applyFont="1" applyAlignment="1">
      <alignment horizontal="center" vertical="center" wrapText="1"/>
    </xf>
    <xf numFmtId="0" fontId="41" fillId="0" borderId="49" xfId="0" applyFont="1" applyBorder="1" applyAlignment="1">
      <alignment horizontal="left" vertical="center" wrapText="1"/>
    </xf>
    <xf numFmtId="0" fontId="41" fillId="0" borderId="0" xfId="0" applyFont="1" applyAlignment="1">
      <alignment horizontal="left" vertical="center" wrapText="1"/>
    </xf>
    <xf numFmtId="0" fontId="41" fillId="0" borderId="58" xfId="0" applyFont="1" applyBorder="1" applyAlignment="1">
      <alignment horizontal="left" vertical="center" wrapText="1"/>
    </xf>
    <xf numFmtId="0" fontId="26" fillId="0" borderId="33" xfId="0" applyFont="1" applyBorder="1" applyAlignment="1">
      <alignment horizontal="center" vertical="center" wrapText="1"/>
    </xf>
    <xf numFmtId="0" fontId="26" fillId="0" borderId="49" xfId="0" applyFont="1" applyBorder="1" applyAlignment="1">
      <alignment horizontal="center" vertical="center" wrapText="1"/>
    </xf>
    <xf numFmtId="0" fontId="26" fillId="0" borderId="0" xfId="0" applyFont="1" applyAlignment="1">
      <alignment horizontal="center" vertical="center" wrapText="1"/>
    </xf>
    <xf numFmtId="0" fontId="26" fillId="0" borderId="58" xfId="0" applyFont="1" applyBorder="1" applyAlignment="1">
      <alignment horizontal="center" vertical="center" wrapText="1"/>
    </xf>
    <xf numFmtId="0" fontId="41" fillId="0" borderId="50" xfId="0" applyFont="1" applyBorder="1" applyAlignment="1">
      <alignment horizontal="left" vertical="center" wrapText="1"/>
    </xf>
    <xf numFmtId="0" fontId="41" fillId="0" borderId="60" xfId="0" applyFont="1" applyBorder="1" applyAlignment="1">
      <alignment horizontal="left" vertical="center" wrapText="1"/>
    </xf>
    <xf numFmtId="0" fontId="41" fillId="3" borderId="0" xfId="0" applyFont="1" applyFill="1" applyAlignment="1">
      <alignment horizontal="left" vertical="center" wrapText="1"/>
    </xf>
    <xf numFmtId="0" fontId="41" fillId="3" borderId="58" xfId="0" applyFont="1" applyFill="1" applyBorder="1" applyAlignment="1">
      <alignment horizontal="left" vertical="center" wrapText="1"/>
    </xf>
    <xf numFmtId="0" fontId="41" fillId="3" borderId="50" xfId="0" applyFont="1" applyFill="1" applyBorder="1" applyAlignment="1">
      <alignment horizontal="left" vertical="center" wrapText="1"/>
    </xf>
    <xf numFmtId="0" fontId="41" fillId="3" borderId="60" xfId="0" applyFont="1" applyFill="1" applyBorder="1" applyAlignment="1">
      <alignment horizontal="left" vertical="center" wrapText="1"/>
    </xf>
    <xf numFmtId="0" fontId="34" fillId="0" borderId="59" xfId="0" applyFont="1" applyBorder="1" applyAlignment="1">
      <alignment horizontal="center" vertical="center" textRotation="90"/>
    </xf>
    <xf numFmtId="0" fontId="34" fillId="0" borderId="49" xfId="0" applyFont="1" applyBorder="1" applyAlignment="1">
      <alignment horizontal="center" vertical="center" textRotation="90"/>
    </xf>
    <xf numFmtId="0" fontId="34" fillId="0" borderId="82" xfId="0" applyFont="1" applyBorder="1" applyAlignment="1">
      <alignment horizontal="center" vertical="center" textRotation="90"/>
    </xf>
    <xf numFmtId="0" fontId="35" fillId="21" borderId="41" xfId="0" applyFont="1" applyFill="1" applyBorder="1" applyAlignment="1">
      <alignment horizontal="center" vertical="center" wrapText="1"/>
    </xf>
    <xf numFmtId="0" fontId="35" fillId="21" borderId="42" xfId="0" applyFont="1" applyFill="1" applyBorder="1" applyAlignment="1">
      <alignment horizontal="center" vertical="center" wrapText="1"/>
    </xf>
    <xf numFmtId="0" fontId="35" fillId="21" borderId="43" xfId="0" applyFont="1" applyFill="1" applyBorder="1" applyAlignment="1">
      <alignment horizontal="center" vertical="center" wrapText="1"/>
    </xf>
    <xf numFmtId="0" fontId="29" fillId="0" borderId="59" xfId="0" applyFont="1" applyBorder="1" applyAlignment="1">
      <alignment horizontal="center" vertical="center" textRotation="90"/>
    </xf>
    <xf numFmtId="0" fontId="29" fillId="0" borderId="49" xfId="0" applyFont="1" applyBorder="1" applyAlignment="1">
      <alignment horizontal="center" vertical="center" textRotation="90"/>
    </xf>
    <xf numFmtId="0" fontId="29" fillId="0" borderId="82" xfId="0" applyFont="1" applyBorder="1" applyAlignment="1">
      <alignment horizontal="center" vertical="center" textRotation="90"/>
    </xf>
    <xf numFmtId="0" fontId="7" fillId="0" borderId="79" xfId="0" applyFont="1" applyBorder="1" applyAlignment="1">
      <alignment horizontal="center" vertical="center"/>
    </xf>
    <xf numFmtId="0" fontId="7" fillId="0" borderId="80" xfId="0" applyFont="1" applyBorder="1" applyAlignment="1">
      <alignment horizontal="center" vertical="center"/>
    </xf>
    <xf numFmtId="0" fontId="7" fillId="0" borderId="81" xfId="0" applyFont="1" applyBorder="1" applyAlignment="1">
      <alignment horizontal="center" vertical="center"/>
    </xf>
    <xf numFmtId="0" fontId="41" fillId="21" borderId="83" xfId="0" applyFont="1" applyFill="1" applyBorder="1" applyAlignment="1">
      <alignment horizontal="center" vertical="center" wrapText="1"/>
    </xf>
    <xf numFmtId="0" fontId="41" fillId="21" borderId="80" xfId="0" applyFont="1" applyFill="1" applyBorder="1" applyAlignment="1">
      <alignment horizontal="center" vertical="center" wrapText="1"/>
    </xf>
    <xf numFmtId="0" fontId="41" fillId="21" borderId="84" xfId="0" applyFont="1" applyFill="1" applyBorder="1" applyAlignment="1">
      <alignment horizontal="center" vertical="center" wrapText="1"/>
    </xf>
    <xf numFmtId="0" fontId="26" fillId="0" borderId="41" xfId="1" applyFont="1" applyBorder="1" applyAlignment="1">
      <alignment horizontal="center" vertical="center" wrapText="1"/>
    </xf>
    <xf numFmtId="0" fontId="26" fillId="0" borderId="42" xfId="1" applyFont="1" applyBorder="1" applyAlignment="1">
      <alignment horizontal="center" vertical="center" wrapText="1"/>
    </xf>
    <xf numFmtId="0" fontId="1" fillId="3" borderId="59" xfId="0" applyFont="1" applyFill="1" applyBorder="1" applyAlignment="1">
      <alignment horizontal="center" vertical="center" textRotation="90"/>
    </xf>
    <xf numFmtId="0" fontId="1" fillId="3" borderId="49" xfId="0" applyFont="1" applyFill="1" applyBorder="1" applyAlignment="1">
      <alignment horizontal="center" vertical="center" textRotation="90"/>
    </xf>
    <xf numFmtId="0" fontId="1" fillId="3" borderId="82" xfId="0" applyFont="1" applyFill="1" applyBorder="1" applyAlignment="1">
      <alignment horizontal="center" vertical="center" textRotation="90"/>
    </xf>
    <xf numFmtId="0" fontId="26" fillId="0" borderId="79" xfId="1" applyFont="1" applyBorder="1" applyAlignment="1">
      <alignment horizontal="center" vertical="center" wrapText="1"/>
    </xf>
    <xf numFmtId="0" fontId="26" fillId="0" borderId="80" xfId="1" applyFont="1" applyBorder="1" applyAlignment="1">
      <alignment horizontal="center" vertical="center" wrapText="1"/>
    </xf>
    <xf numFmtId="0" fontId="26" fillId="0" borderId="81" xfId="1" applyFont="1" applyBorder="1" applyAlignment="1">
      <alignment horizontal="center" vertical="center" wrapText="1"/>
    </xf>
    <xf numFmtId="0" fontId="37" fillId="0" borderId="50" xfId="0" applyFont="1" applyBorder="1" applyAlignment="1">
      <alignment horizontal="left" vertical="center" wrapText="1"/>
    </xf>
    <xf numFmtId="0" fontId="37" fillId="0" borderId="60" xfId="0" applyFont="1" applyBorder="1" applyAlignment="1">
      <alignment horizontal="left" vertical="center" wrapText="1"/>
    </xf>
    <xf numFmtId="0" fontId="1" fillId="0" borderId="59" xfId="0" applyFont="1" applyBorder="1" applyAlignment="1">
      <alignment horizontal="center" vertical="center" textRotation="90"/>
    </xf>
    <xf numFmtId="0" fontId="1" fillId="0" borderId="49" xfId="0" applyFont="1" applyBorder="1" applyAlignment="1">
      <alignment horizontal="center" vertical="center" textRotation="90"/>
    </xf>
    <xf numFmtId="0" fontId="1" fillId="0" borderId="82" xfId="0" applyFont="1" applyBorder="1" applyAlignment="1">
      <alignment horizontal="center" vertical="center" textRotation="90"/>
    </xf>
    <xf numFmtId="0" fontId="26" fillId="0" borderId="43" xfId="1" applyFont="1" applyBorder="1" applyAlignment="1">
      <alignment horizontal="center" vertical="center" wrapText="1"/>
    </xf>
    <xf numFmtId="0" fontId="7" fillId="0" borderId="83" xfId="0" applyFont="1" applyBorder="1" applyAlignment="1">
      <alignment horizontal="center" vertical="center" wrapText="1"/>
    </xf>
    <xf numFmtId="0" fontId="7" fillId="0" borderId="80" xfId="0" applyFont="1" applyBorder="1" applyAlignment="1">
      <alignment horizontal="center" vertical="center" wrapText="1"/>
    </xf>
    <xf numFmtId="0" fontId="7" fillId="0" borderId="84" xfId="0" applyFont="1" applyBorder="1" applyAlignment="1">
      <alignment horizontal="center" vertical="center" wrapText="1"/>
    </xf>
    <xf numFmtId="0" fontId="41" fillId="20" borderId="0" xfId="0" applyFont="1" applyFill="1" applyAlignment="1">
      <alignment horizontal="left" vertical="center" wrapText="1"/>
    </xf>
    <xf numFmtId="0" fontId="41" fillId="20" borderId="58" xfId="0" applyFont="1" applyFill="1" applyBorder="1" applyAlignment="1">
      <alignment horizontal="left" vertical="center" wrapText="1"/>
    </xf>
    <xf numFmtId="0" fontId="33" fillId="0" borderId="50" xfId="0" applyFont="1" applyBorder="1" applyAlignment="1">
      <alignment horizontal="left" vertical="center" wrapText="1"/>
    </xf>
    <xf numFmtId="0" fontId="33" fillId="0" borderId="60" xfId="0" applyFont="1" applyBorder="1" applyAlignment="1">
      <alignment horizontal="left" vertical="center" wrapText="1"/>
    </xf>
    <xf numFmtId="0" fontId="38" fillId="0" borderId="59" xfId="0" applyFont="1" applyBorder="1" applyAlignment="1">
      <alignment horizontal="center" vertical="center" textRotation="90"/>
    </xf>
    <xf numFmtId="0" fontId="38" fillId="0" borderId="49" xfId="0" applyFont="1" applyBorder="1" applyAlignment="1">
      <alignment horizontal="center" vertical="center" textRotation="90"/>
    </xf>
    <xf numFmtId="0" fontId="38" fillId="0" borderId="82" xfId="0" applyFont="1" applyBorder="1" applyAlignment="1">
      <alignment horizontal="center" vertical="center" textRotation="90"/>
    </xf>
    <xf numFmtId="0" fontId="37" fillId="0" borderId="42" xfId="0" applyFont="1" applyBorder="1" applyAlignment="1">
      <alignment horizontal="center" vertical="center" wrapText="1"/>
    </xf>
    <xf numFmtId="0" fontId="37" fillId="0" borderId="43" xfId="0" applyFont="1" applyBorder="1" applyAlignment="1">
      <alignment horizontal="center" vertical="center" wrapText="1"/>
    </xf>
    <xf numFmtId="0" fontId="37" fillId="0" borderId="41" xfId="1" applyFont="1" applyBorder="1" applyAlignment="1">
      <alignment horizontal="center" vertical="center" wrapText="1"/>
    </xf>
    <xf numFmtId="0" fontId="37" fillId="0" borderId="42" xfId="1" applyFont="1" applyBorder="1" applyAlignment="1">
      <alignment horizontal="center" vertical="center" wrapText="1"/>
    </xf>
    <xf numFmtId="0" fontId="37" fillId="0" borderId="43" xfId="1" applyFont="1" applyBorder="1" applyAlignment="1">
      <alignment horizontal="center" vertical="center" wrapText="1"/>
    </xf>
    <xf numFmtId="0" fontId="26" fillId="0" borderId="41" xfId="0" applyFont="1" applyBorder="1" applyAlignment="1">
      <alignment horizontal="center" vertical="center" wrapText="1"/>
    </xf>
    <xf numFmtId="0" fontId="26" fillId="0" borderId="43" xfId="0" applyFont="1" applyBorder="1" applyAlignment="1">
      <alignment horizontal="center" vertical="center" wrapText="1"/>
    </xf>
    <xf numFmtId="0" fontId="26" fillId="0" borderId="42" xfId="0" applyFont="1" applyBorder="1" applyAlignment="1">
      <alignment horizontal="center" vertical="center" wrapText="1"/>
    </xf>
    <xf numFmtId="0" fontId="33" fillId="3" borderId="50" xfId="0" applyFont="1" applyFill="1" applyBorder="1" applyAlignment="1">
      <alignment horizontal="left" vertical="center" wrapText="1"/>
    </xf>
    <xf numFmtId="0" fontId="33" fillId="3" borderId="60" xfId="0" applyFont="1" applyFill="1" applyBorder="1" applyAlignment="1">
      <alignment horizontal="left" vertical="center" wrapText="1"/>
    </xf>
    <xf numFmtId="0" fontId="33" fillId="3" borderId="0" xfId="0" applyFont="1" applyFill="1" applyAlignment="1">
      <alignment horizontal="left" vertical="center" wrapText="1"/>
    </xf>
    <xf numFmtId="0" fontId="33" fillId="3" borderId="58" xfId="0" applyFont="1" applyFill="1" applyBorder="1" applyAlignment="1">
      <alignment horizontal="left" vertical="center" wrapText="1"/>
    </xf>
    <xf numFmtId="0" fontId="15" fillId="0" borderId="0" xfId="0" applyFont="1" applyAlignment="1">
      <alignment horizontal="center" vertical="center" wrapText="1"/>
    </xf>
    <xf numFmtId="0" fontId="16" fillId="0" borderId="0" xfId="0" applyFont="1" applyAlignment="1">
      <alignment horizontal="center" vertical="center"/>
    </xf>
    <xf numFmtId="0" fontId="3" fillId="3" borderId="3" xfId="0" applyFont="1" applyFill="1" applyBorder="1" applyAlignment="1">
      <alignment horizontal="center" vertical="center" wrapText="1"/>
    </xf>
    <xf numFmtId="0" fontId="4" fillId="5" borderId="3" xfId="0" applyFont="1" applyFill="1" applyBorder="1" applyAlignment="1">
      <alignment vertical="center" wrapText="1"/>
    </xf>
  </cellXfs>
  <cellStyles count="56">
    <cellStyle name="Dobrá" xfId="55" builtinId="26"/>
    <cellStyle name="Hypertextové prepojenie" xfId="7" builtinId="8" hidden="1"/>
    <cellStyle name="Hypertextové prepojenie" xfId="29" builtinId="8" hidden="1"/>
    <cellStyle name="Hypertextové prepojenie" xfId="31" builtinId="8" hidden="1"/>
    <cellStyle name="Hypertextové prepojenie" xfId="23" builtinId="8" hidden="1"/>
    <cellStyle name="Hypertextové prepojenie" xfId="25" builtinId="8" hidden="1"/>
    <cellStyle name="Hypertextové prepojenie" xfId="33" builtinId="8" hidden="1"/>
    <cellStyle name="Hypertextové prepojenie" xfId="27" builtinId="8" hidden="1"/>
    <cellStyle name="Hypertextové prepojenie" xfId="21" builtinId="8" hidden="1"/>
    <cellStyle name="Hypertextové prepojenie" xfId="49" builtinId="8" hidden="1"/>
    <cellStyle name="Hypertextové prepojenie" xfId="51" builtinId="8" hidden="1"/>
    <cellStyle name="Hypertextové prepojenie" xfId="41" builtinId="8" hidden="1"/>
    <cellStyle name="Hypertextové prepojenie" xfId="35" builtinId="8" hidden="1"/>
    <cellStyle name="Hypertextové prepojenie" xfId="43" builtinId="8" hidden="1"/>
    <cellStyle name="Hypertextové prepojenie" xfId="45" builtinId="8" hidden="1"/>
    <cellStyle name="Hypertextové prepojenie" xfId="47" builtinId="8" hidden="1"/>
    <cellStyle name="Hypertextové prepojenie" xfId="19" builtinId="8" hidden="1"/>
    <cellStyle name="Hypertextové prepojenie" xfId="39" builtinId="8" hidden="1"/>
    <cellStyle name="Hypertextové prepojenie" xfId="9" builtinId="8" hidden="1"/>
    <cellStyle name="Hypertextové prepojenie" xfId="11" builtinId="8" hidden="1"/>
    <cellStyle name="Hypertextové prepojenie" xfId="17" builtinId="8" hidden="1"/>
    <cellStyle name="Hypertextové prepojenie" xfId="13" builtinId="8" hidden="1"/>
    <cellStyle name="Hypertextové prepojenie" xfId="37" builtinId="8" hidden="1"/>
    <cellStyle name="Hypertextové prepojenie" xfId="15" builtinId="8" hidden="1"/>
    <cellStyle name="Hypertextové prepojenie" xfId="53" builtinId="8" hidden="1"/>
    <cellStyle name="Normálna" xfId="0" builtinId="0"/>
    <cellStyle name="Normálna 2" xfId="1" xr:uid="{00000000-0005-0000-0000-000019000000}"/>
    <cellStyle name="Normálna 2 2" xfId="4" xr:uid="{00000000-0005-0000-0000-00001A000000}"/>
    <cellStyle name="Normálna 3" xfId="5" xr:uid="{00000000-0005-0000-0000-00001B000000}"/>
    <cellStyle name="Normálna 4" xfId="2" xr:uid="{00000000-0005-0000-0000-00001C000000}"/>
    <cellStyle name="Normálna 5" xfId="6" xr:uid="{00000000-0005-0000-0000-00001D000000}"/>
    <cellStyle name="Použité hypertextové prepojenie" xfId="8" builtinId="9" hidden="1"/>
    <cellStyle name="Použité hypertextové prepojenie" xfId="10" builtinId="9" hidden="1"/>
    <cellStyle name="Použité hypertextové prepojenie" xfId="12" builtinId="9" hidden="1"/>
    <cellStyle name="Použité hypertextové prepojenie" xfId="14" builtinId="9" hidden="1"/>
    <cellStyle name="Použité hypertextové prepojenie" xfId="32" builtinId="9" hidden="1"/>
    <cellStyle name="Použité hypertextové prepojenie" xfId="18" builtinId="9" hidden="1"/>
    <cellStyle name="Použité hypertextové prepojenie" xfId="36" builtinId="9" hidden="1"/>
    <cellStyle name="Použité hypertextové prepojenie" xfId="22" builtinId="9" hidden="1"/>
    <cellStyle name="Použité hypertextové prepojenie" xfId="28" builtinId="9" hidden="1"/>
    <cellStyle name="Použité hypertextové prepojenie" xfId="26" builtinId="9" hidden="1"/>
    <cellStyle name="Použité hypertextové prepojenie" xfId="46" builtinId="9" hidden="1"/>
    <cellStyle name="Použité hypertextové prepojenie" xfId="30" builtinId="9" hidden="1"/>
    <cellStyle name="Použité hypertextové prepojenie" xfId="38" builtinId="9" hidden="1"/>
    <cellStyle name="Použité hypertextové prepojenie" xfId="34" builtinId="9" hidden="1"/>
    <cellStyle name="Použité hypertextové prepojenie" xfId="42" builtinId="9" hidden="1"/>
    <cellStyle name="Použité hypertextové prepojenie" xfId="20" builtinId="9" hidden="1"/>
    <cellStyle name="Použité hypertextové prepojenie" xfId="40" builtinId="9" hidden="1"/>
    <cellStyle name="Použité hypertextové prepojenie" xfId="24" builtinId="9" hidden="1"/>
    <cellStyle name="Použité hypertextové prepojenie" xfId="44" builtinId="9" hidden="1"/>
    <cellStyle name="Použité hypertextové prepojenie" xfId="16" builtinId="9" hidden="1"/>
    <cellStyle name="Použité hypertextové prepojenie" xfId="48" builtinId="9" hidden="1"/>
    <cellStyle name="Použité hypertextové prepojenie" xfId="50" builtinId="9" hidden="1"/>
    <cellStyle name="Použité hypertextové prepojenie" xfId="52" builtinId="9" hidden="1"/>
    <cellStyle name="Použité hypertextové prepojenie" xfId="54" builtinId="9" hidden="1"/>
    <cellStyle name="Poznámka 2" xfId="3" xr:uid="{00000000-0005-0000-0000-000036000000}"/>
  </cellStyles>
  <dxfs count="251">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colors>
    <mruColors>
      <color rgb="FFFCD5B4"/>
      <color rgb="FF00CC00"/>
      <color rgb="FF33CC33"/>
      <color rgb="FFFFCC99"/>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R78"/>
  <sheetViews>
    <sheetView tabSelected="1" view="pageBreakPreview" zoomScale="70" zoomScaleNormal="90" zoomScaleSheetLayoutView="70" zoomScalePageLayoutView="55" workbookViewId="0">
      <pane ySplit="1" topLeftCell="A27" activePane="bottomLeft" state="frozen"/>
      <selection pane="bottomLeft" activeCell="C32" sqref="C32:K32"/>
    </sheetView>
  </sheetViews>
  <sheetFormatPr defaultColWidth="8.7109375" defaultRowHeight="18.75" customHeight="1" x14ac:dyDescent="0.2"/>
  <cols>
    <col min="1" max="1" width="13.28515625" style="79" customWidth="1"/>
    <col min="2" max="2" width="30.7109375" style="88" customWidth="1"/>
    <col min="3" max="3" width="135" style="90" customWidth="1"/>
    <col min="4" max="4" width="8.7109375" style="22"/>
    <col min="5" max="5" width="10.28515625" style="22" customWidth="1"/>
    <col min="6" max="6" width="11.42578125" style="17" bestFit="1" customWidth="1"/>
    <col min="7" max="7" width="15.28515625" style="80" customWidth="1"/>
    <col min="8" max="8" width="12.42578125" style="23" customWidth="1"/>
    <col min="9" max="9" width="13.7109375" style="16" customWidth="1"/>
    <col min="10" max="10" width="8.7109375" style="16"/>
    <col min="11" max="11" width="147.140625" style="16" customWidth="1"/>
    <col min="12" max="16384" width="8.7109375" style="16"/>
  </cols>
  <sheetData>
    <row r="1" spans="1:11" s="17" customFormat="1" ht="144" customHeight="1" x14ac:dyDescent="0.2">
      <c r="A1" s="84" t="s">
        <v>0</v>
      </c>
      <c r="B1" s="87" t="s">
        <v>1</v>
      </c>
      <c r="C1" s="89" t="s">
        <v>2</v>
      </c>
      <c r="D1" s="82" t="s">
        <v>3</v>
      </c>
      <c r="E1" s="82" t="s">
        <v>4</v>
      </c>
      <c r="F1" s="82" t="s">
        <v>5</v>
      </c>
      <c r="G1" s="83" t="s">
        <v>6</v>
      </c>
      <c r="H1" s="86" t="s">
        <v>7</v>
      </c>
      <c r="I1" s="184" t="s">
        <v>8</v>
      </c>
      <c r="J1" s="185" t="s">
        <v>9</v>
      </c>
      <c r="K1" s="186" t="s">
        <v>10</v>
      </c>
    </row>
    <row r="2" spans="1:11" ht="28.5" customHeight="1" x14ac:dyDescent="0.2">
      <c r="A2" s="348" t="s">
        <v>11</v>
      </c>
      <c r="B2" s="346" t="s">
        <v>12</v>
      </c>
      <c r="C2" s="354" t="s">
        <v>13</v>
      </c>
      <c r="D2" s="354"/>
      <c r="E2" s="354"/>
      <c r="F2" s="354"/>
      <c r="G2" s="354"/>
      <c r="H2" s="354"/>
      <c r="I2" s="354"/>
      <c r="J2" s="354"/>
      <c r="K2" s="355"/>
    </row>
    <row r="3" spans="1:11" ht="409.5" customHeight="1" x14ac:dyDescent="0.2">
      <c r="A3" s="349"/>
      <c r="B3" s="347"/>
      <c r="C3" s="300" t="s">
        <v>14</v>
      </c>
      <c r="D3" s="163">
        <v>0</v>
      </c>
      <c r="E3" s="163">
        <v>0</v>
      </c>
      <c r="F3" s="164" t="s">
        <v>15</v>
      </c>
      <c r="G3" s="195" t="s">
        <v>16</v>
      </c>
      <c r="H3" s="196">
        <v>46722</v>
      </c>
      <c r="I3" s="189" t="s">
        <v>17</v>
      </c>
      <c r="J3" s="276"/>
      <c r="K3" s="301" t="s">
        <v>18</v>
      </c>
    </row>
    <row r="4" spans="1:11" ht="363.75" customHeight="1" x14ac:dyDescent="0.2">
      <c r="A4" s="349"/>
      <c r="B4" s="347"/>
      <c r="C4" s="302" t="s">
        <v>19</v>
      </c>
      <c r="D4" s="168">
        <v>0</v>
      </c>
      <c r="E4" s="168">
        <v>0</v>
      </c>
      <c r="F4" s="169" t="s">
        <v>15</v>
      </c>
      <c r="G4" s="91" t="s">
        <v>16</v>
      </c>
      <c r="H4" s="187">
        <v>46722</v>
      </c>
      <c r="I4" s="189" t="s">
        <v>17</v>
      </c>
      <c r="J4" s="276"/>
      <c r="K4" s="301" t="s">
        <v>20</v>
      </c>
    </row>
    <row r="5" spans="1:11" s="21" customFormat="1" ht="408.75" customHeight="1" x14ac:dyDescent="0.25">
      <c r="A5" s="349"/>
      <c r="B5" s="347"/>
      <c r="C5" s="275" t="s">
        <v>21</v>
      </c>
      <c r="D5" s="166">
        <v>0</v>
      </c>
      <c r="E5" s="166">
        <v>0</v>
      </c>
      <c r="F5" s="167" t="s">
        <v>15</v>
      </c>
      <c r="G5" s="122" t="s">
        <v>16</v>
      </c>
      <c r="H5" s="188">
        <v>46722</v>
      </c>
      <c r="I5" s="189" t="s">
        <v>17</v>
      </c>
      <c r="J5" s="276"/>
      <c r="K5" s="301" t="s">
        <v>22</v>
      </c>
    </row>
    <row r="6" spans="1:11" s="21" customFormat="1" ht="147.75" customHeight="1" x14ac:dyDescent="0.25">
      <c r="A6" s="349"/>
      <c r="B6" s="347"/>
      <c r="C6" s="275" t="s">
        <v>23</v>
      </c>
      <c r="D6" s="163">
        <v>93</v>
      </c>
      <c r="E6" s="163">
        <v>15</v>
      </c>
      <c r="F6" s="164">
        <v>43891</v>
      </c>
      <c r="G6" s="153" t="s">
        <v>16</v>
      </c>
      <c r="H6" s="187">
        <v>45261</v>
      </c>
      <c r="I6" s="189" t="s">
        <v>17</v>
      </c>
      <c r="J6" s="276"/>
      <c r="K6" s="311" t="s">
        <v>24</v>
      </c>
    </row>
    <row r="7" spans="1:11" s="21" customFormat="1" ht="211.5" customHeight="1" thickBot="1" x14ac:dyDescent="0.3">
      <c r="A7" s="349"/>
      <c r="B7" s="347"/>
      <c r="C7" s="303" t="s">
        <v>25</v>
      </c>
      <c r="D7" s="190">
        <v>0</v>
      </c>
      <c r="E7" s="191">
        <v>0</v>
      </c>
      <c r="F7" s="192" t="s">
        <v>15</v>
      </c>
      <c r="G7" s="193" t="s">
        <v>16</v>
      </c>
      <c r="H7" s="194">
        <v>46722</v>
      </c>
      <c r="I7" s="189" t="s">
        <v>17</v>
      </c>
      <c r="J7" s="277"/>
      <c r="K7" s="312" t="s">
        <v>26</v>
      </c>
    </row>
    <row r="8" spans="1:11" ht="48.75" customHeight="1" x14ac:dyDescent="0.2">
      <c r="A8" s="348" t="s">
        <v>27</v>
      </c>
      <c r="B8" s="346" t="s">
        <v>28</v>
      </c>
      <c r="C8" s="325" t="s">
        <v>29</v>
      </c>
      <c r="D8" s="325"/>
      <c r="E8" s="325"/>
      <c r="F8" s="325"/>
      <c r="G8" s="325"/>
      <c r="H8" s="325"/>
      <c r="I8" s="325"/>
      <c r="J8" s="325"/>
      <c r="K8" s="326"/>
    </row>
    <row r="9" spans="1:11" ht="94.5" customHeight="1" x14ac:dyDescent="0.2">
      <c r="A9" s="349"/>
      <c r="B9" s="347"/>
      <c r="C9" s="261" t="s">
        <v>30</v>
      </c>
      <c r="D9" s="166">
        <v>0</v>
      </c>
      <c r="E9" s="166">
        <v>0</v>
      </c>
      <c r="F9" s="252" t="s">
        <v>31</v>
      </c>
      <c r="G9" s="253" t="s">
        <v>16</v>
      </c>
      <c r="H9" s="254" t="s">
        <v>32</v>
      </c>
      <c r="I9" s="270" t="s">
        <v>17</v>
      </c>
      <c r="J9" s="277"/>
      <c r="K9" s="291" t="s">
        <v>33</v>
      </c>
    </row>
    <row r="10" spans="1:11" ht="144.75" customHeight="1" x14ac:dyDescent="0.2">
      <c r="A10" s="348" t="s">
        <v>34</v>
      </c>
      <c r="B10" s="351" t="s">
        <v>35</v>
      </c>
      <c r="C10" s="325" t="s">
        <v>36</v>
      </c>
      <c r="D10" s="325"/>
      <c r="E10" s="325"/>
      <c r="F10" s="325"/>
      <c r="G10" s="325"/>
      <c r="H10" s="325"/>
      <c r="I10" s="325"/>
      <c r="J10" s="325"/>
      <c r="K10" s="326"/>
    </row>
    <row r="11" spans="1:11" ht="67.5" customHeight="1" x14ac:dyDescent="0.2">
      <c r="A11" s="349"/>
      <c r="B11" s="352"/>
      <c r="C11" s="152" t="s">
        <v>37</v>
      </c>
      <c r="D11" s="166" t="s">
        <v>38</v>
      </c>
      <c r="E11" s="166" t="s">
        <v>38</v>
      </c>
      <c r="F11" s="167" t="s">
        <v>31</v>
      </c>
      <c r="G11" s="122" t="s">
        <v>16</v>
      </c>
      <c r="H11" s="188">
        <v>46357</v>
      </c>
      <c r="I11" s="189" t="s">
        <v>17</v>
      </c>
      <c r="J11" s="276"/>
      <c r="K11" s="293" t="s">
        <v>39</v>
      </c>
    </row>
    <row r="12" spans="1:11" ht="52.5" customHeight="1" x14ac:dyDescent="0.2">
      <c r="A12" s="349"/>
      <c r="B12" s="352"/>
      <c r="C12" s="261" t="s">
        <v>40</v>
      </c>
      <c r="D12" s="166" t="s">
        <v>38</v>
      </c>
      <c r="E12" s="166" t="s">
        <v>38</v>
      </c>
      <c r="F12" s="167">
        <v>44621</v>
      </c>
      <c r="G12" s="122" t="s">
        <v>16</v>
      </c>
      <c r="H12" s="188">
        <v>46357</v>
      </c>
      <c r="I12" s="189" t="s">
        <v>17</v>
      </c>
      <c r="J12" s="276"/>
      <c r="K12" s="293" t="s">
        <v>41</v>
      </c>
    </row>
    <row r="13" spans="1:11" ht="79.5" customHeight="1" thickBot="1" x14ac:dyDescent="0.25">
      <c r="A13" s="350"/>
      <c r="B13" s="353"/>
      <c r="C13" s="304" t="s">
        <v>42</v>
      </c>
      <c r="D13" s="170" t="s">
        <v>38</v>
      </c>
      <c r="E13" s="170" t="s">
        <v>38</v>
      </c>
      <c r="F13" s="171">
        <v>44621</v>
      </c>
      <c r="G13" s="143" t="s">
        <v>16</v>
      </c>
      <c r="H13" s="197">
        <v>46358</v>
      </c>
      <c r="I13" s="271" t="s">
        <v>17</v>
      </c>
      <c r="J13" s="278"/>
      <c r="K13" s="294" t="s">
        <v>43</v>
      </c>
    </row>
    <row r="14" spans="1:11" ht="54" customHeight="1" x14ac:dyDescent="0.2">
      <c r="A14" s="357" t="s">
        <v>44</v>
      </c>
      <c r="B14" s="360" t="s">
        <v>45</v>
      </c>
      <c r="C14" s="363" t="s">
        <v>46</v>
      </c>
      <c r="D14" s="363"/>
      <c r="E14" s="363"/>
      <c r="F14" s="363"/>
      <c r="G14" s="363"/>
      <c r="H14" s="363"/>
      <c r="I14" s="363"/>
      <c r="J14" s="363"/>
      <c r="K14" s="364"/>
    </row>
    <row r="15" spans="1:11" ht="77.25" customHeight="1" x14ac:dyDescent="0.2">
      <c r="A15" s="357"/>
      <c r="B15" s="361"/>
      <c r="C15" s="305" t="s">
        <v>47</v>
      </c>
      <c r="D15" s="172" t="s">
        <v>38</v>
      </c>
      <c r="E15" s="172">
        <v>0</v>
      </c>
      <c r="F15" s="108" t="s">
        <v>31</v>
      </c>
      <c r="G15" s="94" t="s">
        <v>16</v>
      </c>
      <c r="H15" s="198">
        <v>46722</v>
      </c>
      <c r="I15" s="189" t="s">
        <v>17</v>
      </c>
      <c r="J15" s="276"/>
      <c r="K15" s="293" t="s">
        <v>48</v>
      </c>
    </row>
    <row r="16" spans="1:11" ht="76.5" customHeight="1" x14ac:dyDescent="0.2">
      <c r="A16" s="357"/>
      <c r="B16" s="361"/>
      <c r="C16" s="306" t="s">
        <v>49</v>
      </c>
      <c r="D16" s="165" t="s">
        <v>38</v>
      </c>
      <c r="E16" s="165">
        <v>30</v>
      </c>
      <c r="F16" s="108" t="s">
        <v>31</v>
      </c>
      <c r="G16" s="92" t="s">
        <v>16</v>
      </c>
      <c r="H16" s="199">
        <v>46722</v>
      </c>
      <c r="I16" s="189" t="s">
        <v>17</v>
      </c>
      <c r="J16" s="276"/>
      <c r="K16" s="293" t="s">
        <v>50</v>
      </c>
    </row>
    <row r="17" spans="1:11" ht="204.75" x14ac:dyDescent="0.2">
      <c r="A17" s="357"/>
      <c r="B17" s="361"/>
      <c r="C17" s="307" t="s">
        <v>51</v>
      </c>
      <c r="D17" s="173" t="s">
        <v>38</v>
      </c>
      <c r="E17" s="173">
        <v>150</v>
      </c>
      <c r="F17" s="112" t="s">
        <v>52</v>
      </c>
      <c r="G17" s="126" t="s">
        <v>16</v>
      </c>
      <c r="H17" s="200">
        <v>46722</v>
      </c>
      <c r="I17" s="189" t="s">
        <v>17</v>
      </c>
      <c r="J17" s="276"/>
      <c r="K17" s="293" t="s">
        <v>53</v>
      </c>
    </row>
    <row r="18" spans="1:11" ht="265.5" customHeight="1" x14ac:dyDescent="0.2">
      <c r="A18" s="357"/>
      <c r="B18" s="361"/>
      <c r="C18" s="308" t="s">
        <v>54</v>
      </c>
      <c r="D18" s="173" t="s">
        <v>38</v>
      </c>
      <c r="E18" s="173" t="s">
        <v>38</v>
      </c>
      <c r="F18" s="112" t="s">
        <v>31</v>
      </c>
      <c r="G18" s="126" t="s">
        <v>16</v>
      </c>
      <c r="H18" s="200">
        <v>46722</v>
      </c>
      <c r="I18" s="189" t="s">
        <v>17</v>
      </c>
      <c r="J18" s="276"/>
      <c r="K18" s="295" t="s">
        <v>55</v>
      </c>
    </row>
    <row r="19" spans="1:11" ht="99.75" customHeight="1" x14ac:dyDescent="0.2">
      <c r="A19" s="357"/>
      <c r="B19" s="361"/>
      <c r="C19" s="309" t="s">
        <v>56</v>
      </c>
      <c r="D19" s="173" t="s">
        <v>38</v>
      </c>
      <c r="E19" s="173" t="s">
        <v>38</v>
      </c>
      <c r="F19" s="112" t="s">
        <v>31</v>
      </c>
      <c r="G19" s="126" t="s">
        <v>16</v>
      </c>
      <c r="H19" s="200">
        <v>46722</v>
      </c>
      <c r="I19" s="189" t="s">
        <v>17</v>
      </c>
      <c r="J19" s="276"/>
      <c r="K19" s="293" t="s">
        <v>57</v>
      </c>
    </row>
    <row r="20" spans="1:11" ht="63" customHeight="1" x14ac:dyDescent="0.2">
      <c r="A20" s="357"/>
      <c r="B20" s="362"/>
      <c r="C20" s="251" t="s">
        <v>58</v>
      </c>
      <c r="D20" s="173" t="s">
        <v>38</v>
      </c>
      <c r="E20" s="173" t="s">
        <v>38</v>
      </c>
      <c r="F20" s="112" t="s">
        <v>31</v>
      </c>
      <c r="G20" s="126" t="s">
        <v>16</v>
      </c>
      <c r="H20" s="200">
        <v>46722</v>
      </c>
      <c r="I20" s="270" t="s">
        <v>17</v>
      </c>
      <c r="J20" s="277"/>
      <c r="K20" s="296" t="s">
        <v>59</v>
      </c>
    </row>
    <row r="21" spans="1:11" ht="194.25" customHeight="1" x14ac:dyDescent="0.2">
      <c r="A21" s="356" t="s">
        <v>60</v>
      </c>
      <c r="B21" s="346" t="s">
        <v>61</v>
      </c>
      <c r="C21" s="365" t="s">
        <v>62</v>
      </c>
      <c r="D21" s="365"/>
      <c r="E21" s="365"/>
      <c r="F21" s="365"/>
      <c r="G21" s="365"/>
      <c r="H21" s="365"/>
      <c r="I21" s="365"/>
      <c r="J21" s="365"/>
      <c r="K21" s="366"/>
    </row>
    <row r="22" spans="1:11" ht="105.75" customHeight="1" x14ac:dyDescent="0.2">
      <c r="A22" s="357"/>
      <c r="B22" s="347"/>
      <c r="C22" s="255" t="s">
        <v>409</v>
      </c>
      <c r="D22" s="125" t="s">
        <v>63</v>
      </c>
      <c r="E22" s="125" t="s">
        <v>63</v>
      </c>
      <c r="F22" s="108" t="s">
        <v>31</v>
      </c>
      <c r="G22" s="81" t="s">
        <v>64</v>
      </c>
      <c r="H22" s="201">
        <v>45078</v>
      </c>
      <c r="I22" s="189" t="s">
        <v>17</v>
      </c>
      <c r="J22" s="276"/>
      <c r="K22" s="293" t="s">
        <v>65</v>
      </c>
    </row>
    <row r="23" spans="1:11" ht="48.75" customHeight="1" x14ac:dyDescent="0.2">
      <c r="A23" s="357"/>
      <c r="B23" s="347"/>
      <c r="C23" s="256" t="s">
        <v>66</v>
      </c>
      <c r="D23" s="124">
        <v>100</v>
      </c>
      <c r="E23" s="124">
        <v>100</v>
      </c>
      <c r="F23" s="108" t="s">
        <v>31</v>
      </c>
      <c r="G23" s="85" t="s">
        <v>67</v>
      </c>
      <c r="H23" s="202">
        <v>45170</v>
      </c>
      <c r="I23" s="189" t="s">
        <v>17</v>
      </c>
      <c r="J23" s="276"/>
      <c r="K23" s="293" t="s">
        <v>68</v>
      </c>
    </row>
    <row r="24" spans="1:11" ht="64.5" customHeight="1" x14ac:dyDescent="0.2">
      <c r="A24" s="357"/>
      <c r="B24" s="347"/>
      <c r="C24" s="257" t="s">
        <v>69</v>
      </c>
      <c r="D24" s="123">
        <v>50</v>
      </c>
      <c r="E24" s="123">
        <v>50</v>
      </c>
      <c r="F24" s="135" t="s">
        <v>31</v>
      </c>
      <c r="G24" s="124" t="s">
        <v>67</v>
      </c>
      <c r="H24" s="201">
        <v>45231</v>
      </c>
      <c r="I24" s="189" t="s">
        <v>17</v>
      </c>
      <c r="J24" s="276"/>
      <c r="K24" s="293" t="s">
        <v>70</v>
      </c>
    </row>
    <row r="25" spans="1:11" ht="87.75" customHeight="1" x14ac:dyDescent="0.2">
      <c r="A25" s="358"/>
      <c r="B25" s="359"/>
      <c r="C25" s="310" t="s">
        <v>71</v>
      </c>
      <c r="D25" s="119" t="s">
        <v>38</v>
      </c>
      <c r="E25" s="119" t="s">
        <v>38</v>
      </c>
      <c r="F25" s="120" t="s">
        <v>72</v>
      </c>
      <c r="G25" s="121" t="s">
        <v>73</v>
      </c>
      <c r="H25" s="203">
        <v>46722</v>
      </c>
      <c r="I25" s="271" t="s">
        <v>17</v>
      </c>
      <c r="J25" s="278"/>
      <c r="K25" s="294" t="s">
        <v>74</v>
      </c>
    </row>
    <row r="26" spans="1:11" ht="162" customHeight="1" x14ac:dyDescent="0.2">
      <c r="A26" s="357" t="s">
        <v>75</v>
      </c>
      <c r="B26" s="347" t="s">
        <v>76</v>
      </c>
      <c r="C26" s="319" t="s">
        <v>77</v>
      </c>
      <c r="D26" s="319"/>
      <c r="E26" s="319"/>
      <c r="F26" s="319"/>
      <c r="G26" s="319"/>
      <c r="H26" s="319"/>
      <c r="I26" s="319"/>
      <c r="J26" s="319"/>
      <c r="K26" s="320"/>
    </row>
    <row r="27" spans="1:11" ht="69.75" customHeight="1" x14ac:dyDescent="0.2">
      <c r="A27" s="357"/>
      <c r="B27" s="347"/>
      <c r="C27" s="275" t="s">
        <v>78</v>
      </c>
      <c r="D27" s="248" t="s">
        <v>38</v>
      </c>
      <c r="E27" s="248" t="s">
        <v>38</v>
      </c>
      <c r="F27" s="115" t="s">
        <v>15</v>
      </c>
      <c r="G27" s="249" t="s">
        <v>79</v>
      </c>
      <c r="H27" s="250">
        <v>45017</v>
      </c>
      <c r="I27" s="270" t="s">
        <v>17</v>
      </c>
      <c r="J27" s="277"/>
      <c r="K27" s="291" t="s">
        <v>80</v>
      </c>
    </row>
    <row r="28" spans="1:11" ht="263.25" customHeight="1" x14ac:dyDescent="0.2">
      <c r="A28" s="356" t="s">
        <v>81</v>
      </c>
      <c r="B28" s="346" t="s">
        <v>82</v>
      </c>
      <c r="C28" s="365" t="s">
        <v>83</v>
      </c>
      <c r="D28" s="365"/>
      <c r="E28" s="365"/>
      <c r="F28" s="365"/>
      <c r="G28" s="365"/>
      <c r="H28" s="365"/>
      <c r="I28" s="365"/>
      <c r="J28" s="365"/>
      <c r="K28" s="366"/>
    </row>
    <row r="29" spans="1:11" ht="78.75" x14ac:dyDescent="0.2">
      <c r="A29" s="357"/>
      <c r="B29" s="347"/>
      <c r="C29" s="258" t="s">
        <v>84</v>
      </c>
      <c r="D29" s="136">
        <v>3183</v>
      </c>
      <c r="E29" s="137">
        <v>2685</v>
      </c>
      <c r="F29" s="108" t="s">
        <v>31</v>
      </c>
      <c r="G29" s="140" t="s">
        <v>85</v>
      </c>
      <c r="H29" s="204">
        <v>45200</v>
      </c>
      <c r="I29" s="189" t="s">
        <v>17</v>
      </c>
      <c r="J29" s="288"/>
      <c r="K29" s="293" t="s">
        <v>86</v>
      </c>
    </row>
    <row r="30" spans="1:11" ht="65.25" customHeight="1" x14ac:dyDescent="0.2">
      <c r="A30" s="357"/>
      <c r="B30" s="347"/>
      <c r="C30" s="259" t="s">
        <v>87</v>
      </c>
      <c r="D30" s="138">
        <v>1100</v>
      </c>
      <c r="E30" s="138">
        <v>865</v>
      </c>
      <c r="F30" s="108" t="s">
        <v>31</v>
      </c>
      <c r="G30" s="141" t="s">
        <v>85</v>
      </c>
      <c r="H30" s="205">
        <v>45078</v>
      </c>
      <c r="I30" s="189" t="s">
        <v>17</v>
      </c>
      <c r="J30" s="276"/>
      <c r="K30" s="297" t="s">
        <v>88</v>
      </c>
    </row>
    <row r="31" spans="1:11" ht="65.25" customHeight="1" x14ac:dyDescent="0.2">
      <c r="A31" s="358"/>
      <c r="B31" s="347"/>
      <c r="C31" s="260" t="s">
        <v>89</v>
      </c>
      <c r="D31" s="139">
        <v>1527</v>
      </c>
      <c r="E31" s="139">
        <v>0</v>
      </c>
      <c r="F31" s="111" t="s">
        <v>31</v>
      </c>
      <c r="G31" s="142" t="s">
        <v>90</v>
      </c>
      <c r="H31" s="206">
        <v>46357</v>
      </c>
      <c r="I31" s="271" t="s">
        <v>17</v>
      </c>
      <c r="J31" s="278"/>
      <c r="K31" s="294" t="s">
        <v>91</v>
      </c>
    </row>
    <row r="32" spans="1:11" ht="136.5" customHeight="1" x14ac:dyDescent="0.2">
      <c r="A32" s="368" t="s">
        <v>92</v>
      </c>
      <c r="B32" s="372" t="s">
        <v>93</v>
      </c>
      <c r="C32" s="319" t="s">
        <v>94</v>
      </c>
      <c r="D32" s="319"/>
      <c r="E32" s="319"/>
      <c r="F32" s="319"/>
      <c r="G32" s="319"/>
      <c r="H32" s="319"/>
      <c r="I32" s="319"/>
      <c r="J32" s="319"/>
      <c r="K32" s="320"/>
    </row>
    <row r="33" spans="1:11" ht="51.75" customHeight="1" x14ac:dyDescent="0.2">
      <c r="A33" s="368"/>
      <c r="B33" s="373"/>
      <c r="C33" s="95" t="s">
        <v>95</v>
      </c>
      <c r="D33" s="93">
        <v>0</v>
      </c>
      <c r="E33" s="175">
        <v>0</v>
      </c>
      <c r="F33" s="110">
        <v>44621</v>
      </c>
      <c r="G33" s="93" t="s">
        <v>96</v>
      </c>
      <c r="H33" s="207" t="s">
        <v>97</v>
      </c>
      <c r="I33" s="189" t="s">
        <v>17</v>
      </c>
      <c r="J33" s="279"/>
      <c r="K33" s="290" t="s">
        <v>98</v>
      </c>
    </row>
    <row r="34" spans="1:11" ht="45.75" customHeight="1" x14ac:dyDescent="0.2">
      <c r="A34" s="368"/>
      <c r="B34" s="374"/>
      <c r="C34" s="117" t="s">
        <v>99</v>
      </c>
      <c r="D34" s="174">
        <v>1150</v>
      </c>
      <c r="E34" s="174">
        <v>300</v>
      </c>
      <c r="F34" s="112" t="s">
        <v>31</v>
      </c>
      <c r="G34" s="118" t="s">
        <v>96</v>
      </c>
      <c r="H34" s="208">
        <v>45474</v>
      </c>
      <c r="I34" s="270" t="s">
        <v>17</v>
      </c>
      <c r="J34" s="277"/>
      <c r="K34" s="291" t="s">
        <v>100</v>
      </c>
    </row>
    <row r="35" spans="1:11" ht="146.25" customHeight="1" x14ac:dyDescent="0.2">
      <c r="A35" s="367" t="s">
        <v>101</v>
      </c>
      <c r="B35" s="370" t="s">
        <v>102</v>
      </c>
      <c r="C35" s="365" t="s">
        <v>103</v>
      </c>
      <c r="D35" s="365"/>
      <c r="E35" s="365"/>
      <c r="F35" s="365"/>
      <c r="G35" s="365"/>
      <c r="H35" s="365"/>
      <c r="I35" s="365"/>
      <c r="J35" s="365"/>
      <c r="K35" s="366"/>
    </row>
    <row r="36" spans="1:11" ht="45" customHeight="1" x14ac:dyDescent="0.2">
      <c r="A36" s="368"/>
      <c r="B36" s="370"/>
      <c r="C36" s="246" t="s">
        <v>104</v>
      </c>
      <c r="D36" s="175">
        <v>0</v>
      </c>
      <c r="E36" s="175">
        <v>0</v>
      </c>
      <c r="F36" s="110" t="s">
        <v>15</v>
      </c>
      <c r="G36" s="93" t="s">
        <v>96</v>
      </c>
      <c r="H36" s="209" t="s">
        <v>105</v>
      </c>
      <c r="I36" s="189" t="s">
        <v>17</v>
      </c>
      <c r="J36" s="279"/>
      <c r="K36" s="290" t="s">
        <v>98</v>
      </c>
    </row>
    <row r="37" spans="1:11" ht="63" customHeight="1" x14ac:dyDescent="0.2">
      <c r="A37" s="369"/>
      <c r="B37" s="371"/>
      <c r="C37" s="247" t="s">
        <v>106</v>
      </c>
      <c r="D37" s="243">
        <v>2500</v>
      </c>
      <c r="E37" s="154">
        <v>200</v>
      </c>
      <c r="F37" s="111" t="s">
        <v>31</v>
      </c>
      <c r="G37" s="244" t="s">
        <v>96</v>
      </c>
      <c r="H37" s="245" t="s">
        <v>107</v>
      </c>
      <c r="I37" s="271" t="s">
        <v>17</v>
      </c>
      <c r="J37" s="278"/>
      <c r="K37" s="294" t="s">
        <v>108</v>
      </c>
    </row>
    <row r="38" spans="1:11" ht="169.5" customHeight="1" x14ac:dyDescent="0.2">
      <c r="A38" s="315" t="s">
        <v>109</v>
      </c>
      <c r="B38" s="316" t="s">
        <v>110</v>
      </c>
      <c r="C38" s="318" t="s">
        <v>410</v>
      </c>
      <c r="D38" s="319"/>
      <c r="E38" s="319"/>
      <c r="F38" s="319"/>
      <c r="G38" s="319"/>
      <c r="H38" s="319"/>
      <c r="I38" s="319"/>
      <c r="J38" s="319"/>
      <c r="K38" s="320"/>
    </row>
    <row r="39" spans="1:11" ht="15.75" customHeight="1" x14ac:dyDescent="0.2">
      <c r="A39" s="315"/>
      <c r="B39" s="317"/>
      <c r="C39" s="321" t="s">
        <v>111</v>
      </c>
      <c r="D39" s="321"/>
      <c r="E39" s="321"/>
      <c r="F39" s="321"/>
      <c r="G39" s="321"/>
      <c r="H39" s="321"/>
      <c r="I39" s="321"/>
      <c r="J39" s="321"/>
      <c r="K39" s="321"/>
    </row>
    <row r="40" spans="1:11" ht="63" customHeight="1" x14ac:dyDescent="0.2">
      <c r="A40" s="315"/>
      <c r="B40" s="316"/>
      <c r="C40" s="238" t="s">
        <v>112</v>
      </c>
      <c r="D40" s="239">
        <v>700</v>
      </c>
      <c r="E40" s="239">
        <v>600</v>
      </c>
      <c r="F40" s="240" t="s">
        <v>31</v>
      </c>
      <c r="G40" s="241" t="s">
        <v>113</v>
      </c>
      <c r="H40" s="242">
        <v>45505</v>
      </c>
      <c r="I40" s="189" t="s">
        <v>17</v>
      </c>
      <c r="J40" s="280"/>
      <c r="K40" s="298" t="s">
        <v>114</v>
      </c>
    </row>
    <row r="41" spans="1:11" ht="63" customHeight="1" x14ac:dyDescent="0.2">
      <c r="A41" s="315"/>
      <c r="B41" s="316"/>
      <c r="C41" s="144" t="s">
        <v>115</v>
      </c>
      <c r="D41" s="129" t="s">
        <v>15</v>
      </c>
      <c r="E41" s="129" t="s">
        <v>15</v>
      </c>
      <c r="F41" s="130" t="s">
        <v>15</v>
      </c>
      <c r="G41" s="131" t="s">
        <v>116</v>
      </c>
      <c r="H41" s="210">
        <v>45689</v>
      </c>
      <c r="I41" s="189" t="s">
        <v>17</v>
      </c>
      <c r="J41" s="279"/>
      <c r="K41" s="290" t="s">
        <v>117</v>
      </c>
    </row>
    <row r="42" spans="1:11" ht="63" customHeight="1" x14ac:dyDescent="0.2">
      <c r="A42" s="315"/>
      <c r="B42" s="316"/>
      <c r="C42" s="145" t="s">
        <v>118</v>
      </c>
      <c r="D42" s="132">
        <v>16000</v>
      </c>
      <c r="E42" s="132">
        <v>0</v>
      </c>
      <c r="F42" s="133" t="s">
        <v>31</v>
      </c>
      <c r="G42" s="134" t="s">
        <v>116</v>
      </c>
      <c r="H42" s="211">
        <v>46357</v>
      </c>
      <c r="I42" s="189" t="s">
        <v>17</v>
      </c>
      <c r="J42" s="276"/>
      <c r="K42" s="293" t="s">
        <v>119</v>
      </c>
    </row>
    <row r="43" spans="1:11" ht="15.75" customHeight="1" x14ac:dyDescent="0.2">
      <c r="A43" s="315"/>
      <c r="B43" s="316"/>
      <c r="C43" s="322" t="s">
        <v>120</v>
      </c>
      <c r="D43" s="323"/>
      <c r="E43" s="323"/>
      <c r="F43" s="323"/>
      <c r="G43" s="323"/>
      <c r="H43" s="323"/>
      <c r="I43" s="323"/>
      <c r="J43" s="323"/>
      <c r="K43" s="324"/>
    </row>
    <row r="44" spans="1:11" ht="63" customHeight="1" x14ac:dyDescent="0.2">
      <c r="A44" s="315"/>
      <c r="B44" s="316"/>
      <c r="C44" s="162" t="s">
        <v>121</v>
      </c>
      <c r="D44" s="155">
        <v>200</v>
      </c>
      <c r="E44" s="155">
        <v>200</v>
      </c>
      <c r="F44" s="156" t="s">
        <v>31</v>
      </c>
      <c r="G44" s="157" t="s">
        <v>113</v>
      </c>
      <c r="H44" s="212">
        <v>45566</v>
      </c>
      <c r="I44" s="189" t="s">
        <v>17</v>
      </c>
      <c r="J44" s="281"/>
      <c r="K44" s="299" t="s">
        <v>122</v>
      </c>
    </row>
    <row r="45" spans="1:11" ht="63" customHeight="1" x14ac:dyDescent="0.2">
      <c r="A45" s="315"/>
      <c r="B45" s="316"/>
      <c r="C45" s="158" t="s">
        <v>115</v>
      </c>
      <c r="D45" s="159" t="s">
        <v>15</v>
      </c>
      <c r="E45" s="159" t="s">
        <v>15</v>
      </c>
      <c r="F45" s="160" t="s">
        <v>15</v>
      </c>
      <c r="G45" s="161" t="s">
        <v>116</v>
      </c>
      <c r="H45" s="213">
        <v>45748</v>
      </c>
      <c r="I45" s="189" t="s">
        <v>17</v>
      </c>
      <c r="J45" s="279"/>
      <c r="K45" s="290" t="s">
        <v>117</v>
      </c>
    </row>
    <row r="46" spans="1:11" ht="63" customHeight="1" x14ac:dyDescent="0.2">
      <c r="A46" s="315"/>
      <c r="B46" s="316"/>
      <c r="C46" s="145" t="s">
        <v>118</v>
      </c>
      <c r="D46" s="132">
        <v>16000</v>
      </c>
      <c r="E46" s="132">
        <v>0</v>
      </c>
      <c r="F46" s="133" t="s">
        <v>31</v>
      </c>
      <c r="G46" s="134" t="s">
        <v>116</v>
      </c>
      <c r="H46" s="211">
        <v>46357</v>
      </c>
      <c r="I46" s="189" t="s">
        <v>17</v>
      </c>
      <c r="J46" s="276"/>
      <c r="K46" s="293" t="s">
        <v>119</v>
      </c>
    </row>
    <row r="47" spans="1:11" ht="15.75" customHeight="1" x14ac:dyDescent="0.2">
      <c r="A47" s="315"/>
      <c r="B47" s="316"/>
      <c r="C47" s="322" t="s">
        <v>123</v>
      </c>
      <c r="D47" s="323"/>
      <c r="E47" s="323"/>
      <c r="F47" s="323"/>
      <c r="G47" s="323"/>
      <c r="H47" s="323"/>
      <c r="I47" s="323"/>
      <c r="J47" s="323"/>
      <c r="K47" s="324"/>
    </row>
    <row r="48" spans="1:11" ht="63" customHeight="1" x14ac:dyDescent="0.2">
      <c r="A48" s="315"/>
      <c r="B48" s="316"/>
      <c r="C48" s="313" t="s">
        <v>124</v>
      </c>
      <c r="D48" s="132">
        <v>50</v>
      </c>
      <c r="E48" s="132">
        <v>50</v>
      </c>
      <c r="F48" s="133" t="s">
        <v>31</v>
      </c>
      <c r="G48" s="134" t="s">
        <v>116</v>
      </c>
      <c r="H48" s="211">
        <v>45444</v>
      </c>
      <c r="I48" s="189" t="s">
        <v>17</v>
      </c>
      <c r="J48" s="276"/>
      <c r="K48" s="293" t="s">
        <v>125</v>
      </c>
    </row>
    <row r="49" spans="1:18" ht="63" customHeight="1" x14ac:dyDescent="0.2">
      <c r="A49" s="315"/>
      <c r="B49" s="316"/>
      <c r="C49" s="314" t="s">
        <v>126</v>
      </c>
      <c r="D49" s="146">
        <v>15</v>
      </c>
      <c r="E49" s="146">
        <v>15</v>
      </c>
      <c r="F49" s="147" t="s">
        <v>31</v>
      </c>
      <c r="G49" s="148" t="s">
        <v>116</v>
      </c>
      <c r="H49" s="214">
        <v>45170</v>
      </c>
      <c r="I49" s="189" t="s">
        <v>17</v>
      </c>
      <c r="J49" s="276"/>
      <c r="K49" s="293" t="s">
        <v>125</v>
      </c>
    </row>
    <row r="50" spans="1:18" ht="63" customHeight="1" x14ac:dyDescent="0.2">
      <c r="A50" s="315"/>
      <c r="B50" s="316"/>
      <c r="C50" s="314" t="s">
        <v>127</v>
      </c>
      <c r="D50" s="146">
        <v>140</v>
      </c>
      <c r="E50" s="146">
        <v>0</v>
      </c>
      <c r="F50" s="147" t="s">
        <v>31</v>
      </c>
      <c r="G50" s="148" t="s">
        <v>116</v>
      </c>
      <c r="H50" s="214">
        <v>45627</v>
      </c>
      <c r="I50" s="270" t="s">
        <v>17</v>
      </c>
      <c r="J50" s="277"/>
      <c r="K50" s="291" t="s">
        <v>128</v>
      </c>
    </row>
    <row r="51" spans="1:18" ht="129" customHeight="1" x14ac:dyDescent="0.2">
      <c r="A51" s="356" t="s">
        <v>129</v>
      </c>
      <c r="B51" s="375" t="s">
        <v>130</v>
      </c>
      <c r="C51" s="378" t="s">
        <v>131</v>
      </c>
      <c r="D51" s="378"/>
      <c r="E51" s="378"/>
      <c r="F51" s="378"/>
      <c r="G51" s="378"/>
      <c r="H51" s="378"/>
      <c r="I51" s="378"/>
      <c r="J51" s="378"/>
      <c r="K51" s="379"/>
    </row>
    <row r="52" spans="1:18" ht="90" customHeight="1" x14ac:dyDescent="0.2">
      <c r="A52" s="358"/>
      <c r="B52" s="376"/>
      <c r="C52" s="149" t="s">
        <v>132</v>
      </c>
      <c r="D52" s="150">
        <v>844</v>
      </c>
      <c r="E52" s="150">
        <v>844</v>
      </c>
      <c r="F52" s="111" t="s">
        <v>31</v>
      </c>
      <c r="G52" s="151" t="s">
        <v>16</v>
      </c>
      <c r="H52" s="215" t="s">
        <v>32</v>
      </c>
      <c r="I52" s="271" t="s">
        <v>17</v>
      </c>
      <c r="J52" s="278"/>
      <c r="K52" s="294" t="s">
        <v>133</v>
      </c>
    </row>
    <row r="53" spans="1:18" ht="113.25" customHeight="1" x14ac:dyDescent="0.2">
      <c r="A53" s="357" t="s">
        <v>134</v>
      </c>
      <c r="B53" s="377" t="s">
        <v>135</v>
      </c>
      <c r="C53" s="380" t="s">
        <v>136</v>
      </c>
      <c r="D53" s="380"/>
      <c r="E53" s="380"/>
      <c r="F53" s="380"/>
      <c r="G53" s="380"/>
      <c r="H53" s="380"/>
      <c r="I53" s="380"/>
      <c r="J53" s="380"/>
      <c r="K53" s="381"/>
    </row>
    <row r="54" spans="1:18" ht="37.5" customHeight="1" x14ac:dyDescent="0.2">
      <c r="A54" s="357"/>
      <c r="B54" s="377"/>
      <c r="C54" s="262" t="s">
        <v>137</v>
      </c>
      <c r="D54" s="263">
        <v>85</v>
      </c>
      <c r="E54" s="263">
        <v>85</v>
      </c>
      <c r="F54" s="264" t="s">
        <v>31</v>
      </c>
      <c r="G54" s="265" t="s">
        <v>16</v>
      </c>
      <c r="H54" s="266" t="s">
        <v>138</v>
      </c>
      <c r="I54" s="189" t="s">
        <v>17</v>
      </c>
      <c r="J54" s="276"/>
      <c r="K54" s="293" t="s">
        <v>139</v>
      </c>
    </row>
    <row r="55" spans="1:18" ht="35.25" customHeight="1" x14ac:dyDescent="0.2">
      <c r="A55" s="357"/>
      <c r="B55" s="377"/>
      <c r="C55" s="272" t="s">
        <v>140</v>
      </c>
      <c r="D55" s="273">
        <v>720</v>
      </c>
      <c r="E55" s="273">
        <v>0</v>
      </c>
      <c r="F55" s="115" t="s">
        <v>31</v>
      </c>
      <c r="G55" s="274" t="s">
        <v>16</v>
      </c>
      <c r="H55" s="274" t="s">
        <v>107</v>
      </c>
      <c r="I55" s="270" t="s">
        <v>17</v>
      </c>
      <c r="J55" s="277"/>
      <c r="K55" s="291" t="s">
        <v>141</v>
      </c>
    </row>
    <row r="56" spans="1:18" ht="126.75" customHeight="1" x14ac:dyDescent="0.2">
      <c r="A56" s="331" t="s">
        <v>142</v>
      </c>
      <c r="B56" s="334" t="s">
        <v>143</v>
      </c>
      <c r="C56" s="325" t="s">
        <v>144</v>
      </c>
      <c r="D56" s="325"/>
      <c r="E56" s="325"/>
      <c r="F56" s="325"/>
      <c r="G56" s="325"/>
      <c r="H56" s="325"/>
      <c r="I56" s="325"/>
      <c r="J56" s="325"/>
      <c r="K56" s="326"/>
      <c r="L56" s="96"/>
      <c r="M56" s="96"/>
      <c r="N56" s="96"/>
      <c r="O56" s="96"/>
      <c r="P56" s="96"/>
      <c r="Q56" s="96"/>
      <c r="R56" s="96"/>
    </row>
    <row r="57" spans="1:18" ht="37.5" customHeight="1" x14ac:dyDescent="0.2">
      <c r="A57" s="332"/>
      <c r="B57" s="335"/>
      <c r="C57" s="236" t="s">
        <v>115</v>
      </c>
      <c r="D57" s="233">
        <v>0</v>
      </c>
      <c r="E57" s="233">
        <v>0</v>
      </c>
      <c r="F57" s="234" t="s">
        <v>15</v>
      </c>
      <c r="G57" s="268" t="s">
        <v>16</v>
      </c>
      <c r="H57" s="267" t="s">
        <v>32</v>
      </c>
      <c r="I57" s="189" t="s">
        <v>17</v>
      </c>
      <c r="J57" s="282"/>
      <c r="K57" s="290" t="s">
        <v>117</v>
      </c>
      <c r="L57" s="96"/>
      <c r="M57" s="96"/>
      <c r="N57" s="96"/>
      <c r="O57" s="96"/>
      <c r="P57" s="96"/>
      <c r="Q57" s="96"/>
      <c r="R57" s="96"/>
    </row>
    <row r="58" spans="1:18" ht="82.5" customHeight="1" x14ac:dyDescent="0.2">
      <c r="A58" s="333"/>
      <c r="B58" s="336"/>
      <c r="C58" s="237" t="s">
        <v>118</v>
      </c>
      <c r="D58" s="235">
        <v>1300</v>
      </c>
      <c r="E58" s="235">
        <v>0</v>
      </c>
      <c r="F58" s="121" t="s">
        <v>31</v>
      </c>
      <c r="G58" s="101" t="s">
        <v>16</v>
      </c>
      <c r="H58" s="269" t="s">
        <v>107</v>
      </c>
      <c r="I58" s="271" t="s">
        <v>17</v>
      </c>
      <c r="J58" s="283"/>
      <c r="K58" s="292" t="s">
        <v>145</v>
      </c>
      <c r="L58" s="96"/>
      <c r="M58" s="96"/>
      <c r="N58" s="96"/>
      <c r="O58" s="96"/>
      <c r="P58" s="96"/>
      <c r="Q58" s="96"/>
      <c r="R58" s="96"/>
    </row>
    <row r="59" spans="1:18" ht="133.5" customHeight="1" x14ac:dyDescent="0.2">
      <c r="A59" s="332" t="s">
        <v>146</v>
      </c>
      <c r="B59" s="335" t="s">
        <v>147</v>
      </c>
      <c r="C59" s="319" t="s">
        <v>148</v>
      </c>
      <c r="D59" s="319"/>
      <c r="E59" s="319"/>
      <c r="F59" s="319"/>
      <c r="G59" s="319"/>
      <c r="H59" s="319"/>
      <c r="I59" s="319"/>
      <c r="J59" s="319"/>
      <c r="K59" s="320"/>
      <c r="L59" s="100"/>
      <c r="M59" s="100"/>
      <c r="N59" s="100"/>
      <c r="O59" s="100"/>
      <c r="P59" s="100"/>
      <c r="Q59" s="100"/>
      <c r="R59" s="100"/>
    </row>
    <row r="60" spans="1:18" ht="43.5" customHeight="1" x14ac:dyDescent="0.2">
      <c r="A60" s="332"/>
      <c r="B60" s="335"/>
      <c r="C60" s="232" t="s">
        <v>149</v>
      </c>
      <c r="D60" s="227">
        <v>90</v>
      </c>
      <c r="E60" s="227">
        <v>58</v>
      </c>
      <c r="F60" s="228" t="s">
        <v>31</v>
      </c>
      <c r="G60" s="229" t="s">
        <v>16</v>
      </c>
      <c r="H60" s="230" t="s">
        <v>150</v>
      </c>
      <c r="I60" s="189" t="s">
        <v>17</v>
      </c>
      <c r="J60" s="284"/>
      <c r="K60" s="289" t="s">
        <v>151</v>
      </c>
      <c r="L60" s="96"/>
      <c r="M60" s="96"/>
      <c r="N60" s="96"/>
      <c r="O60" s="96"/>
      <c r="P60" s="96"/>
      <c r="Q60" s="96"/>
      <c r="R60" s="96"/>
    </row>
    <row r="61" spans="1:18" ht="36" customHeight="1" x14ac:dyDescent="0.2">
      <c r="A61" s="332"/>
      <c r="B61" s="335"/>
      <c r="C61" s="98" t="s">
        <v>115</v>
      </c>
      <c r="D61" s="176" t="s">
        <v>15</v>
      </c>
      <c r="E61" s="176" t="s">
        <v>15</v>
      </c>
      <c r="F61" s="231" t="s">
        <v>15</v>
      </c>
      <c r="G61" s="97" t="s">
        <v>16</v>
      </c>
      <c r="H61" s="216" t="s">
        <v>152</v>
      </c>
      <c r="I61" s="189" t="s">
        <v>17</v>
      </c>
      <c r="J61" s="282"/>
      <c r="K61" s="290" t="s">
        <v>117</v>
      </c>
      <c r="L61" s="96"/>
      <c r="M61" s="96"/>
      <c r="N61" s="96"/>
      <c r="O61" s="96"/>
      <c r="P61" s="96"/>
      <c r="Q61" s="96"/>
      <c r="R61" s="96"/>
    </row>
    <row r="62" spans="1:18" ht="38.25" customHeight="1" thickBot="1" x14ac:dyDescent="0.25">
      <c r="A62" s="332"/>
      <c r="B62" s="335"/>
      <c r="C62" s="99" t="s">
        <v>118</v>
      </c>
      <c r="D62" s="177">
        <v>1215</v>
      </c>
      <c r="E62" s="177">
        <v>0</v>
      </c>
      <c r="F62" s="112" t="s">
        <v>31</v>
      </c>
      <c r="G62" s="102" t="s">
        <v>16</v>
      </c>
      <c r="H62" s="217" t="s">
        <v>153</v>
      </c>
      <c r="I62" s="270" t="s">
        <v>17</v>
      </c>
      <c r="J62" s="285"/>
      <c r="K62" s="293" t="s">
        <v>119</v>
      </c>
      <c r="L62" s="96"/>
      <c r="M62" s="96"/>
      <c r="N62" s="96"/>
      <c r="O62" s="96"/>
      <c r="P62" s="96"/>
      <c r="Q62" s="96"/>
      <c r="R62" s="96"/>
    </row>
    <row r="63" spans="1:18" ht="124.5" customHeight="1" x14ac:dyDescent="0.2">
      <c r="A63" s="331" t="s">
        <v>154</v>
      </c>
      <c r="B63" s="334" t="s">
        <v>155</v>
      </c>
      <c r="C63" s="325" t="s">
        <v>156</v>
      </c>
      <c r="D63" s="325"/>
      <c r="E63" s="325"/>
      <c r="F63" s="325"/>
      <c r="G63" s="325"/>
      <c r="H63" s="325"/>
      <c r="I63" s="325"/>
      <c r="J63" s="325"/>
      <c r="K63" s="326"/>
      <c r="L63" s="96"/>
      <c r="M63" s="96"/>
      <c r="N63" s="96"/>
      <c r="O63" s="96"/>
      <c r="P63" s="96"/>
      <c r="Q63" s="96"/>
      <c r="R63" s="96"/>
    </row>
    <row r="64" spans="1:18" ht="54" customHeight="1" x14ac:dyDescent="0.2">
      <c r="A64" s="332"/>
      <c r="B64" s="335"/>
      <c r="C64" s="232" t="s">
        <v>149</v>
      </c>
      <c r="D64" s="227">
        <v>100</v>
      </c>
      <c r="E64" s="227">
        <v>100</v>
      </c>
      <c r="F64" s="228" t="s">
        <v>31</v>
      </c>
      <c r="G64" s="229" t="s">
        <v>16</v>
      </c>
      <c r="H64" s="230" t="s">
        <v>157</v>
      </c>
      <c r="I64" s="189" t="s">
        <v>17</v>
      </c>
      <c r="J64" s="284"/>
      <c r="K64" s="289" t="s">
        <v>151</v>
      </c>
      <c r="L64" s="96"/>
      <c r="M64" s="96"/>
      <c r="N64" s="96"/>
      <c r="O64" s="96"/>
      <c r="P64" s="96"/>
      <c r="Q64" s="96"/>
      <c r="R64" s="96"/>
    </row>
    <row r="65" spans="1:18" ht="33" customHeight="1" x14ac:dyDescent="0.2">
      <c r="A65" s="332"/>
      <c r="B65" s="335"/>
      <c r="C65" s="98" t="s">
        <v>115</v>
      </c>
      <c r="D65" s="176" t="s">
        <v>15</v>
      </c>
      <c r="E65" s="176" t="s">
        <v>15</v>
      </c>
      <c r="F65" s="231" t="s">
        <v>15</v>
      </c>
      <c r="G65" s="97" t="s">
        <v>16</v>
      </c>
      <c r="H65" s="216" t="s">
        <v>158</v>
      </c>
      <c r="I65" s="189" t="s">
        <v>17</v>
      </c>
      <c r="J65" s="282"/>
      <c r="K65" s="290" t="s">
        <v>117</v>
      </c>
      <c r="L65" s="96"/>
      <c r="M65" s="96"/>
      <c r="N65" s="96"/>
      <c r="O65" s="96"/>
      <c r="P65" s="96"/>
      <c r="Q65" s="96"/>
      <c r="R65" s="96"/>
    </row>
    <row r="66" spans="1:18" ht="36.75" customHeight="1" thickBot="1" x14ac:dyDescent="0.25">
      <c r="A66" s="333"/>
      <c r="B66" s="336"/>
      <c r="C66" s="225" t="s">
        <v>118</v>
      </c>
      <c r="D66" s="226">
        <v>615</v>
      </c>
      <c r="E66" s="226">
        <v>0</v>
      </c>
      <c r="F66" s="111" t="s">
        <v>31</v>
      </c>
      <c r="G66" s="101" t="s">
        <v>16</v>
      </c>
      <c r="H66" s="224" t="s">
        <v>159</v>
      </c>
      <c r="I66" s="271" t="s">
        <v>17</v>
      </c>
      <c r="J66" s="283"/>
      <c r="K66" s="294" t="s">
        <v>119</v>
      </c>
      <c r="L66" s="96"/>
      <c r="M66" s="96"/>
      <c r="N66" s="96"/>
      <c r="O66" s="96"/>
      <c r="P66" s="96"/>
      <c r="Q66" s="96"/>
      <c r="R66" s="96"/>
    </row>
    <row r="67" spans="1:18" ht="109.5" customHeight="1" x14ac:dyDescent="0.2">
      <c r="A67" s="338" t="s">
        <v>160</v>
      </c>
      <c r="B67" s="343" t="s">
        <v>161</v>
      </c>
      <c r="C67" s="327" t="s">
        <v>162</v>
      </c>
      <c r="D67" s="327"/>
      <c r="E67" s="327"/>
      <c r="F67" s="327"/>
      <c r="G67" s="327"/>
      <c r="H67" s="327"/>
      <c r="I67" s="327"/>
      <c r="J67" s="327"/>
      <c r="K67" s="328"/>
      <c r="L67" s="96"/>
      <c r="M67" s="96"/>
      <c r="N67" s="96"/>
      <c r="O67" s="96"/>
      <c r="P67" s="96"/>
      <c r="Q67" s="96"/>
      <c r="R67" s="96"/>
    </row>
    <row r="68" spans="1:18" ht="39.75" customHeight="1" x14ac:dyDescent="0.2">
      <c r="A68" s="338"/>
      <c r="B68" s="344"/>
      <c r="C68" s="106" t="s">
        <v>149</v>
      </c>
      <c r="D68" s="104">
        <v>110</v>
      </c>
      <c r="E68" s="104">
        <v>40</v>
      </c>
      <c r="F68" s="109" t="s">
        <v>31</v>
      </c>
      <c r="G68" s="104" t="s">
        <v>16</v>
      </c>
      <c r="H68" s="218" t="s">
        <v>159</v>
      </c>
      <c r="I68" s="189" t="s">
        <v>17</v>
      </c>
      <c r="J68" s="284"/>
      <c r="K68" s="289" t="s">
        <v>163</v>
      </c>
      <c r="L68" s="103"/>
      <c r="M68" s="103"/>
      <c r="N68" s="103"/>
      <c r="O68" s="103"/>
      <c r="P68" s="103"/>
      <c r="Q68" s="103"/>
      <c r="R68" s="103"/>
    </row>
    <row r="69" spans="1:18" ht="30.75" customHeight="1" x14ac:dyDescent="0.25">
      <c r="A69" s="338"/>
      <c r="B69" s="344"/>
      <c r="C69" s="107" t="s">
        <v>115</v>
      </c>
      <c r="D69" s="178" t="s">
        <v>15</v>
      </c>
      <c r="E69" s="178" t="s">
        <v>15</v>
      </c>
      <c r="F69" s="110" t="s">
        <v>15</v>
      </c>
      <c r="G69" s="105" t="s">
        <v>16</v>
      </c>
      <c r="H69" s="216" t="s">
        <v>164</v>
      </c>
      <c r="I69" s="189" t="s">
        <v>17</v>
      </c>
      <c r="J69" s="286"/>
      <c r="K69" s="290" t="s">
        <v>117</v>
      </c>
    </row>
    <row r="70" spans="1:18" ht="32.25" customHeight="1" x14ac:dyDescent="0.25">
      <c r="A70" s="338"/>
      <c r="B70" s="345"/>
      <c r="C70" s="114" t="s">
        <v>118</v>
      </c>
      <c r="D70" s="179">
        <v>5000</v>
      </c>
      <c r="E70" s="179">
        <v>0</v>
      </c>
      <c r="F70" s="115" t="s">
        <v>31</v>
      </c>
      <c r="G70" s="116" t="s">
        <v>16</v>
      </c>
      <c r="H70" s="217" t="s">
        <v>165</v>
      </c>
      <c r="I70" s="270" t="s">
        <v>17</v>
      </c>
      <c r="J70" s="287"/>
      <c r="K70" s="293" t="s">
        <v>119</v>
      </c>
    </row>
    <row r="71" spans="1:18" ht="87" customHeight="1" x14ac:dyDescent="0.2">
      <c r="A71" s="337" t="s">
        <v>166</v>
      </c>
      <c r="B71" s="340" t="s">
        <v>167</v>
      </c>
      <c r="C71" s="329" t="s">
        <v>168</v>
      </c>
      <c r="D71" s="329"/>
      <c r="E71" s="329"/>
      <c r="F71" s="329"/>
      <c r="G71" s="329"/>
      <c r="H71" s="329"/>
      <c r="I71" s="329"/>
      <c r="J71" s="329"/>
      <c r="K71" s="330"/>
    </row>
    <row r="72" spans="1:18" ht="33.75" customHeight="1" x14ac:dyDescent="0.2">
      <c r="A72" s="338"/>
      <c r="B72" s="341"/>
      <c r="C72" s="221" t="s">
        <v>169</v>
      </c>
      <c r="D72" s="180" t="s">
        <v>38</v>
      </c>
      <c r="E72" s="181">
        <v>20</v>
      </c>
      <c r="F72" s="115" t="s">
        <v>31</v>
      </c>
      <c r="G72" s="127" t="s">
        <v>16</v>
      </c>
      <c r="H72" s="219" t="s">
        <v>32</v>
      </c>
      <c r="I72" s="189" t="s">
        <v>17</v>
      </c>
      <c r="J72" s="276"/>
      <c r="K72" s="293" t="s">
        <v>170</v>
      </c>
    </row>
    <row r="73" spans="1:18" ht="36" customHeight="1" x14ac:dyDescent="0.2">
      <c r="A73" s="338"/>
      <c r="B73" s="341"/>
      <c r="C73" s="222" t="s">
        <v>171</v>
      </c>
      <c r="D73" s="180" t="s">
        <v>38</v>
      </c>
      <c r="E73" s="181">
        <v>20</v>
      </c>
      <c r="F73" s="115" t="s">
        <v>31</v>
      </c>
      <c r="G73" s="127" t="s">
        <v>16</v>
      </c>
      <c r="H73" s="219" t="s">
        <v>32</v>
      </c>
      <c r="I73" s="189" t="s">
        <v>17</v>
      </c>
      <c r="J73" s="219"/>
      <c r="K73" s="293" t="s">
        <v>172</v>
      </c>
    </row>
    <row r="74" spans="1:18" ht="18.75" customHeight="1" x14ac:dyDescent="0.2">
      <c r="A74" s="338"/>
      <c r="B74" s="341"/>
      <c r="C74" s="222" t="s">
        <v>173</v>
      </c>
      <c r="D74" s="181">
        <v>420</v>
      </c>
      <c r="E74" s="181">
        <v>20</v>
      </c>
      <c r="F74" s="115" t="s">
        <v>31</v>
      </c>
      <c r="G74" s="127" t="s">
        <v>16</v>
      </c>
      <c r="H74" s="219" t="s">
        <v>105</v>
      </c>
      <c r="I74" s="189" t="s">
        <v>17</v>
      </c>
      <c r="J74" s="219"/>
      <c r="K74" s="293" t="s">
        <v>174</v>
      </c>
    </row>
    <row r="75" spans="1:18" ht="31.5" x14ac:dyDescent="0.2">
      <c r="A75" s="338"/>
      <c r="B75" s="341"/>
      <c r="C75" s="222" t="s">
        <v>175</v>
      </c>
      <c r="D75" s="181">
        <v>20</v>
      </c>
      <c r="E75" s="181">
        <v>0</v>
      </c>
      <c r="F75" s="115" t="s">
        <v>31</v>
      </c>
      <c r="G75" s="127" t="s">
        <v>16</v>
      </c>
      <c r="H75" s="219" t="s">
        <v>107</v>
      </c>
      <c r="I75" s="189" t="s">
        <v>17</v>
      </c>
      <c r="J75" s="276"/>
      <c r="K75" s="293" t="s">
        <v>176</v>
      </c>
    </row>
    <row r="76" spans="1:18" ht="36.75" customHeight="1" x14ac:dyDescent="0.2">
      <c r="A76" s="339"/>
      <c r="B76" s="342"/>
      <c r="C76" s="223" t="s">
        <v>177</v>
      </c>
      <c r="D76" s="182" t="s">
        <v>38</v>
      </c>
      <c r="E76" s="183">
        <v>0</v>
      </c>
      <c r="F76" s="113" t="s">
        <v>31</v>
      </c>
      <c r="G76" s="128" t="s">
        <v>16</v>
      </c>
      <c r="H76" s="220">
        <v>45992</v>
      </c>
      <c r="I76" s="271" t="s">
        <v>17</v>
      </c>
      <c r="J76" s="278"/>
      <c r="K76" s="294" t="s">
        <v>178</v>
      </c>
    </row>
    <row r="77" spans="1:18" ht="12.75" x14ac:dyDescent="0.2"/>
    <row r="78" spans="1:18" ht="12.75" x14ac:dyDescent="0.2"/>
  </sheetData>
  <sheetProtection sort="0" autoFilter="0"/>
  <autoFilter ref="A1:H1" xr:uid="{00000000-0009-0000-0000-000000000000}"/>
  <dataConsolidate/>
  <mergeCells count="54">
    <mergeCell ref="A51:A52"/>
    <mergeCell ref="B51:B52"/>
    <mergeCell ref="A53:A55"/>
    <mergeCell ref="B53:B55"/>
    <mergeCell ref="C51:K51"/>
    <mergeCell ref="C53:K53"/>
    <mergeCell ref="A35:A37"/>
    <mergeCell ref="B35:B37"/>
    <mergeCell ref="A32:A34"/>
    <mergeCell ref="B32:B34"/>
    <mergeCell ref="C32:K32"/>
    <mergeCell ref="C35:K35"/>
    <mergeCell ref="C2:K2"/>
    <mergeCell ref="C8:K8"/>
    <mergeCell ref="C10:K10"/>
    <mergeCell ref="A28:A31"/>
    <mergeCell ref="B28:B31"/>
    <mergeCell ref="A26:A27"/>
    <mergeCell ref="B26:B27"/>
    <mergeCell ref="A21:A25"/>
    <mergeCell ref="B21:B25"/>
    <mergeCell ref="A14:A20"/>
    <mergeCell ref="B14:B20"/>
    <mergeCell ref="C14:K14"/>
    <mergeCell ref="C21:K21"/>
    <mergeCell ref="C26:K26"/>
    <mergeCell ref="C28:K28"/>
    <mergeCell ref="A8:A9"/>
    <mergeCell ref="B8:B9"/>
    <mergeCell ref="A10:A13"/>
    <mergeCell ref="B10:B13"/>
    <mergeCell ref="A2:A7"/>
    <mergeCell ref="B2:B7"/>
    <mergeCell ref="C63:K63"/>
    <mergeCell ref="C67:K67"/>
    <mergeCell ref="C71:K71"/>
    <mergeCell ref="A56:A58"/>
    <mergeCell ref="B56:B58"/>
    <mergeCell ref="A59:A62"/>
    <mergeCell ref="B59:B62"/>
    <mergeCell ref="C56:K56"/>
    <mergeCell ref="C59:K59"/>
    <mergeCell ref="A71:A76"/>
    <mergeCell ref="B71:B76"/>
    <mergeCell ref="A63:A66"/>
    <mergeCell ref="B63:B66"/>
    <mergeCell ref="A67:A70"/>
    <mergeCell ref="B67:B70"/>
    <mergeCell ref="A38:A50"/>
    <mergeCell ref="B38:B50"/>
    <mergeCell ref="C38:K38"/>
    <mergeCell ref="C39:K39"/>
    <mergeCell ref="C43:K43"/>
    <mergeCell ref="C47:K47"/>
  </mergeCells>
  <phoneticPr fontId="24" type="noConversion"/>
  <conditionalFormatting sqref="I3:I7">
    <cfRule type="containsText" dxfId="250" priority="252" operator="containsText" text="Splnený">
      <formula>NOT(ISERROR(SEARCH("Splnený",I3)))</formula>
    </cfRule>
  </conditionalFormatting>
  <conditionalFormatting sqref="I3:I7">
    <cfRule type="cellIs" dxfId="249" priority="251" operator="greaterThan">
      <formula>"Zrušený"</formula>
    </cfRule>
  </conditionalFormatting>
  <conditionalFormatting sqref="I3:I7">
    <cfRule type="cellIs" dxfId="248" priority="250" operator="greaterThan">
      <formula>"Prieb. Plnený"</formula>
    </cfRule>
  </conditionalFormatting>
  <conditionalFormatting sqref="I3:I7">
    <cfRule type="containsText" dxfId="247" priority="249" operator="containsText" text="Splnený">
      <formula>NOT(ISERROR(SEARCH("Splnený",I3)))</formula>
    </cfRule>
  </conditionalFormatting>
  <conditionalFormatting sqref="I3:I7">
    <cfRule type="containsText" dxfId="246" priority="248" operator="containsText" text="Prieb. Plnený">
      <formula>NOT(ISERROR(SEARCH("Prieb. Plnený",I3)))</formula>
    </cfRule>
  </conditionalFormatting>
  <conditionalFormatting sqref="I3:I7">
    <cfRule type="containsText" dxfId="245" priority="247" operator="containsText" text="Zrušený">
      <formula>NOT(ISERROR(SEARCH("Zrušený",I3)))</formula>
    </cfRule>
  </conditionalFormatting>
  <conditionalFormatting sqref="I9">
    <cfRule type="containsText" dxfId="244" priority="246" operator="containsText" text="Splnený">
      <formula>NOT(ISERROR(SEARCH("Splnený",I9)))</formula>
    </cfRule>
  </conditionalFormatting>
  <conditionalFormatting sqref="I9">
    <cfRule type="cellIs" dxfId="243" priority="245" operator="greaterThan">
      <formula>"Zrušený"</formula>
    </cfRule>
  </conditionalFormatting>
  <conditionalFormatting sqref="I9">
    <cfRule type="cellIs" dxfId="242" priority="244" operator="greaterThan">
      <formula>"Prieb. Plnený"</formula>
    </cfRule>
  </conditionalFormatting>
  <conditionalFormatting sqref="I9">
    <cfRule type="containsText" dxfId="241" priority="243" operator="containsText" text="Splnený">
      <formula>NOT(ISERROR(SEARCH("Splnený",I9)))</formula>
    </cfRule>
  </conditionalFormatting>
  <conditionalFormatting sqref="I9">
    <cfRule type="containsText" dxfId="240" priority="242" operator="containsText" text="Prieb. Plnený">
      <formula>NOT(ISERROR(SEARCH("Prieb. Plnený",I9)))</formula>
    </cfRule>
  </conditionalFormatting>
  <conditionalFormatting sqref="I9">
    <cfRule type="containsText" dxfId="239" priority="241" operator="containsText" text="Zrušený">
      <formula>NOT(ISERROR(SEARCH("Zrušený",I9)))</formula>
    </cfRule>
  </conditionalFormatting>
  <conditionalFormatting sqref="I11:I13">
    <cfRule type="containsText" dxfId="238" priority="240" operator="containsText" text="Splnený">
      <formula>NOT(ISERROR(SEARCH("Splnený",I11)))</formula>
    </cfRule>
  </conditionalFormatting>
  <conditionalFormatting sqref="I11:I13">
    <cfRule type="cellIs" dxfId="237" priority="239" operator="greaterThan">
      <formula>"Zrušený"</formula>
    </cfRule>
  </conditionalFormatting>
  <conditionalFormatting sqref="I11:I13">
    <cfRule type="cellIs" dxfId="236" priority="238" operator="greaterThan">
      <formula>"Prieb. Plnený"</formula>
    </cfRule>
  </conditionalFormatting>
  <conditionalFormatting sqref="I11:I13">
    <cfRule type="containsText" dxfId="235" priority="237" operator="containsText" text="Splnený">
      <formula>NOT(ISERROR(SEARCH("Splnený",I11)))</formula>
    </cfRule>
  </conditionalFormatting>
  <conditionalFormatting sqref="I11:I13">
    <cfRule type="containsText" dxfId="234" priority="236" operator="containsText" text="Prieb. Plnený">
      <formula>NOT(ISERROR(SEARCH("Prieb. Plnený",I11)))</formula>
    </cfRule>
  </conditionalFormatting>
  <conditionalFormatting sqref="I11:I13">
    <cfRule type="containsText" dxfId="233" priority="235" operator="containsText" text="Zrušený">
      <formula>NOT(ISERROR(SEARCH("Zrušený",I11)))</formula>
    </cfRule>
  </conditionalFormatting>
  <conditionalFormatting sqref="I15:I20">
    <cfRule type="containsText" dxfId="232" priority="234" operator="containsText" text="Splnený">
      <formula>NOT(ISERROR(SEARCH("Splnený",I15)))</formula>
    </cfRule>
  </conditionalFormatting>
  <conditionalFormatting sqref="I15:I20">
    <cfRule type="cellIs" dxfId="231" priority="233" operator="greaterThan">
      <formula>"Zrušený"</formula>
    </cfRule>
  </conditionalFormatting>
  <conditionalFormatting sqref="I15:I20">
    <cfRule type="cellIs" dxfId="230" priority="232" operator="greaterThan">
      <formula>"Prieb. Plnený"</formula>
    </cfRule>
  </conditionalFormatting>
  <conditionalFormatting sqref="I15:I20">
    <cfRule type="containsText" dxfId="229" priority="231" operator="containsText" text="Splnený">
      <formula>NOT(ISERROR(SEARCH("Splnený",I15)))</formula>
    </cfRule>
  </conditionalFormatting>
  <conditionalFormatting sqref="I15:I20">
    <cfRule type="containsText" dxfId="228" priority="230" operator="containsText" text="Prieb. Plnený">
      <formula>NOT(ISERROR(SEARCH("Prieb. Plnený",I15)))</formula>
    </cfRule>
  </conditionalFormatting>
  <conditionalFormatting sqref="I15:I20">
    <cfRule type="containsText" dxfId="227" priority="229" operator="containsText" text="Zrušený">
      <formula>NOT(ISERROR(SEARCH("Zrušený",I15)))</formula>
    </cfRule>
  </conditionalFormatting>
  <conditionalFormatting sqref="I22">
    <cfRule type="containsText" dxfId="226" priority="228" operator="containsText" text="Splnený">
      <formula>NOT(ISERROR(SEARCH("Splnený",I22)))</formula>
    </cfRule>
  </conditionalFormatting>
  <conditionalFormatting sqref="I22">
    <cfRule type="cellIs" dxfId="225" priority="227" operator="greaterThan">
      <formula>"Zrušený"</formula>
    </cfRule>
  </conditionalFormatting>
  <conditionalFormatting sqref="I22">
    <cfRule type="cellIs" dxfId="224" priority="226" operator="greaterThan">
      <formula>"Prieb. Plnený"</formula>
    </cfRule>
  </conditionalFormatting>
  <conditionalFormatting sqref="I22">
    <cfRule type="containsText" dxfId="223" priority="225" operator="containsText" text="Splnený">
      <formula>NOT(ISERROR(SEARCH("Splnený",I22)))</formula>
    </cfRule>
  </conditionalFormatting>
  <conditionalFormatting sqref="I22">
    <cfRule type="containsText" dxfId="222" priority="224" operator="containsText" text="Prieb. Plnený">
      <formula>NOT(ISERROR(SEARCH("Prieb. Plnený",I22)))</formula>
    </cfRule>
  </conditionalFormatting>
  <conditionalFormatting sqref="I22">
    <cfRule type="containsText" dxfId="221" priority="223" operator="containsText" text="Zrušený">
      <formula>NOT(ISERROR(SEARCH("Zrušený",I22)))</formula>
    </cfRule>
  </conditionalFormatting>
  <conditionalFormatting sqref="I23">
    <cfRule type="containsText" dxfId="220" priority="222" operator="containsText" text="Splnený">
      <formula>NOT(ISERROR(SEARCH("Splnený",I23)))</formula>
    </cfRule>
  </conditionalFormatting>
  <conditionalFormatting sqref="I23">
    <cfRule type="cellIs" dxfId="219" priority="221" operator="greaterThan">
      <formula>"Zrušený"</formula>
    </cfRule>
  </conditionalFormatting>
  <conditionalFormatting sqref="I23">
    <cfRule type="cellIs" dxfId="218" priority="220" operator="greaterThan">
      <formula>"Prieb. Plnený"</formula>
    </cfRule>
  </conditionalFormatting>
  <conditionalFormatting sqref="I23">
    <cfRule type="containsText" dxfId="217" priority="219" operator="containsText" text="Splnený">
      <formula>NOT(ISERROR(SEARCH("Splnený",I23)))</formula>
    </cfRule>
  </conditionalFormatting>
  <conditionalFormatting sqref="I23">
    <cfRule type="containsText" dxfId="216" priority="218" operator="containsText" text="Prieb. Plnený">
      <formula>NOT(ISERROR(SEARCH("Prieb. Plnený",I23)))</formula>
    </cfRule>
  </conditionalFormatting>
  <conditionalFormatting sqref="I23">
    <cfRule type="containsText" dxfId="215" priority="217" operator="containsText" text="Zrušený">
      <formula>NOT(ISERROR(SEARCH("Zrušený",I23)))</formula>
    </cfRule>
  </conditionalFormatting>
  <conditionalFormatting sqref="I24">
    <cfRule type="containsText" dxfId="214" priority="216" operator="containsText" text="Splnený">
      <formula>NOT(ISERROR(SEARCH("Splnený",I24)))</formula>
    </cfRule>
  </conditionalFormatting>
  <conditionalFormatting sqref="I24">
    <cfRule type="cellIs" dxfId="213" priority="215" operator="greaterThan">
      <formula>"Zrušený"</formula>
    </cfRule>
  </conditionalFormatting>
  <conditionalFormatting sqref="I24">
    <cfRule type="cellIs" dxfId="212" priority="214" operator="greaterThan">
      <formula>"Prieb. Plnený"</formula>
    </cfRule>
  </conditionalFormatting>
  <conditionalFormatting sqref="I24">
    <cfRule type="containsText" dxfId="211" priority="213" operator="containsText" text="Splnený">
      <formula>NOT(ISERROR(SEARCH("Splnený",I24)))</formula>
    </cfRule>
  </conditionalFormatting>
  <conditionalFormatting sqref="I24">
    <cfRule type="containsText" dxfId="210" priority="212" operator="containsText" text="Prieb. Plnený">
      <formula>NOT(ISERROR(SEARCH("Prieb. Plnený",I24)))</formula>
    </cfRule>
  </conditionalFormatting>
  <conditionalFormatting sqref="I24">
    <cfRule type="containsText" dxfId="209" priority="211" operator="containsText" text="Zrušený">
      <formula>NOT(ISERROR(SEARCH("Zrušený",I24)))</formula>
    </cfRule>
  </conditionalFormatting>
  <conditionalFormatting sqref="I25">
    <cfRule type="containsText" dxfId="208" priority="210" operator="containsText" text="Splnený">
      <formula>NOT(ISERROR(SEARCH("Splnený",I25)))</formula>
    </cfRule>
  </conditionalFormatting>
  <conditionalFormatting sqref="I25">
    <cfRule type="cellIs" dxfId="207" priority="209" operator="greaterThan">
      <formula>"Zrušený"</formula>
    </cfRule>
  </conditionalFormatting>
  <conditionalFormatting sqref="I25">
    <cfRule type="cellIs" dxfId="206" priority="208" operator="greaterThan">
      <formula>"Prieb. Plnený"</formula>
    </cfRule>
  </conditionalFormatting>
  <conditionalFormatting sqref="I25">
    <cfRule type="containsText" dxfId="205" priority="207" operator="containsText" text="Splnený">
      <formula>NOT(ISERROR(SEARCH("Splnený",I25)))</formula>
    </cfRule>
  </conditionalFormatting>
  <conditionalFormatting sqref="I25">
    <cfRule type="containsText" dxfId="204" priority="206" operator="containsText" text="Prieb. Plnený">
      <formula>NOT(ISERROR(SEARCH("Prieb. Plnený",I25)))</formula>
    </cfRule>
  </conditionalFormatting>
  <conditionalFormatting sqref="I25">
    <cfRule type="containsText" dxfId="203" priority="205" operator="containsText" text="Zrušený">
      <formula>NOT(ISERROR(SEARCH("Zrušený",I25)))</formula>
    </cfRule>
  </conditionalFormatting>
  <conditionalFormatting sqref="I27">
    <cfRule type="containsText" dxfId="202" priority="204" operator="containsText" text="Splnený">
      <formula>NOT(ISERROR(SEARCH("Splnený",I27)))</formula>
    </cfRule>
  </conditionalFormatting>
  <conditionalFormatting sqref="I27">
    <cfRule type="cellIs" dxfId="201" priority="203" operator="greaterThan">
      <formula>"Zrušený"</formula>
    </cfRule>
  </conditionalFormatting>
  <conditionalFormatting sqref="I27">
    <cfRule type="cellIs" dxfId="200" priority="202" operator="greaterThan">
      <formula>"Prieb. Plnený"</formula>
    </cfRule>
  </conditionalFormatting>
  <conditionalFormatting sqref="I27">
    <cfRule type="containsText" dxfId="199" priority="201" operator="containsText" text="Splnený">
      <formula>NOT(ISERROR(SEARCH("Splnený",I27)))</formula>
    </cfRule>
  </conditionalFormatting>
  <conditionalFormatting sqref="I27">
    <cfRule type="containsText" dxfId="198" priority="200" operator="containsText" text="Prieb. Plnený">
      <formula>NOT(ISERROR(SEARCH("Prieb. Plnený",I27)))</formula>
    </cfRule>
  </conditionalFormatting>
  <conditionalFormatting sqref="I27">
    <cfRule type="containsText" dxfId="197" priority="199" operator="containsText" text="Zrušený">
      <formula>NOT(ISERROR(SEARCH("Zrušený",I27)))</formula>
    </cfRule>
  </conditionalFormatting>
  <conditionalFormatting sqref="I29">
    <cfRule type="containsText" dxfId="196" priority="198" operator="containsText" text="Splnený">
      <formula>NOT(ISERROR(SEARCH("Splnený",I29)))</formula>
    </cfRule>
  </conditionalFormatting>
  <conditionalFormatting sqref="I29">
    <cfRule type="cellIs" dxfId="195" priority="197" operator="greaterThan">
      <formula>"Zrušený"</formula>
    </cfRule>
  </conditionalFormatting>
  <conditionalFormatting sqref="I29">
    <cfRule type="cellIs" dxfId="194" priority="196" operator="greaterThan">
      <formula>"Prieb. Plnený"</formula>
    </cfRule>
  </conditionalFormatting>
  <conditionalFormatting sqref="I29">
    <cfRule type="containsText" dxfId="193" priority="195" operator="containsText" text="Splnený">
      <formula>NOT(ISERROR(SEARCH("Splnený",I29)))</formula>
    </cfRule>
  </conditionalFormatting>
  <conditionalFormatting sqref="I29">
    <cfRule type="containsText" dxfId="192" priority="194" operator="containsText" text="Prieb. Plnený">
      <formula>NOT(ISERROR(SEARCH("Prieb. Plnený",I29)))</formula>
    </cfRule>
  </conditionalFormatting>
  <conditionalFormatting sqref="I29">
    <cfRule type="containsText" dxfId="191" priority="193" operator="containsText" text="Zrušený">
      <formula>NOT(ISERROR(SEARCH("Zrušený",I29)))</formula>
    </cfRule>
  </conditionalFormatting>
  <conditionalFormatting sqref="I30">
    <cfRule type="containsText" dxfId="190" priority="192" operator="containsText" text="Splnený">
      <formula>NOT(ISERROR(SEARCH("Splnený",I30)))</formula>
    </cfRule>
  </conditionalFormatting>
  <conditionalFormatting sqref="I30">
    <cfRule type="cellIs" dxfId="189" priority="191" operator="greaterThan">
      <formula>"Zrušený"</formula>
    </cfRule>
  </conditionalFormatting>
  <conditionalFormatting sqref="I30">
    <cfRule type="cellIs" dxfId="188" priority="190" operator="greaterThan">
      <formula>"Prieb. Plnený"</formula>
    </cfRule>
  </conditionalFormatting>
  <conditionalFormatting sqref="I30">
    <cfRule type="containsText" dxfId="187" priority="189" operator="containsText" text="Splnený">
      <formula>NOT(ISERROR(SEARCH("Splnený",I30)))</formula>
    </cfRule>
  </conditionalFormatting>
  <conditionalFormatting sqref="I30">
    <cfRule type="containsText" dxfId="186" priority="188" operator="containsText" text="Prieb. Plnený">
      <formula>NOT(ISERROR(SEARCH("Prieb. Plnený",I30)))</formula>
    </cfRule>
  </conditionalFormatting>
  <conditionalFormatting sqref="I30">
    <cfRule type="containsText" dxfId="185" priority="187" operator="containsText" text="Zrušený">
      <formula>NOT(ISERROR(SEARCH("Zrušený",I30)))</formula>
    </cfRule>
  </conditionalFormatting>
  <conditionalFormatting sqref="I31">
    <cfRule type="containsText" dxfId="184" priority="186" operator="containsText" text="Splnený">
      <formula>NOT(ISERROR(SEARCH("Splnený",I31)))</formula>
    </cfRule>
  </conditionalFormatting>
  <conditionalFormatting sqref="I31">
    <cfRule type="cellIs" dxfId="183" priority="185" operator="greaterThan">
      <formula>"Zrušený"</formula>
    </cfRule>
  </conditionalFormatting>
  <conditionalFormatting sqref="I31">
    <cfRule type="cellIs" dxfId="182" priority="184" operator="greaterThan">
      <formula>"Prieb. Plnený"</formula>
    </cfRule>
  </conditionalFormatting>
  <conditionalFormatting sqref="I31">
    <cfRule type="containsText" dxfId="181" priority="183" operator="containsText" text="Splnený">
      <formula>NOT(ISERROR(SEARCH("Splnený",I31)))</formula>
    </cfRule>
  </conditionalFormatting>
  <conditionalFormatting sqref="I31">
    <cfRule type="containsText" dxfId="180" priority="182" operator="containsText" text="Prieb. Plnený">
      <formula>NOT(ISERROR(SEARCH("Prieb. Plnený",I31)))</formula>
    </cfRule>
  </conditionalFormatting>
  <conditionalFormatting sqref="I31">
    <cfRule type="containsText" dxfId="179" priority="181" operator="containsText" text="Zrušený">
      <formula>NOT(ISERROR(SEARCH("Zrušený",I31)))</formula>
    </cfRule>
  </conditionalFormatting>
  <conditionalFormatting sqref="I33">
    <cfRule type="containsText" dxfId="178" priority="180" operator="containsText" text="Splnený">
      <formula>NOT(ISERROR(SEARCH("Splnený",I33)))</formula>
    </cfRule>
  </conditionalFormatting>
  <conditionalFormatting sqref="I33">
    <cfRule type="cellIs" dxfId="177" priority="179" operator="greaterThan">
      <formula>"Zrušený"</formula>
    </cfRule>
  </conditionalFormatting>
  <conditionalFormatting sqref="I33">
    <cfRule type="cellIs" dxfId="176" priority="178" operator="greaterThan">
      <formula>"Prieb. Plnený"</formula>
    </cfRule>
  </conditionalFormatting>
  <conditionalFormatting sqref="I33">
    <cfRule type="containsText" dxfId="175" priority="177" operator="containsText" text="Splnený">
      <formula>NOT(ISERROR(SEARCH("Splnený",I33)))</formula>
    </cfRule>
  </conditionalFormatting>
  <conditionalFormatting sqref="I33">
    <cfRule type="containsText" dxfId="174" priority="176" operator="containsText" text="Prieb. Plnený">
      <formula>NOT(ISERROR(SEARCH("Prieb. Plnený",I33)))</formula>
    </cfRule>
  </conditionalFormatting>
  <conditionalFormatting sqref="I33">
    <cfRule type="containsText" dxfId="173" priority="175" operator="containsText" text="Zrušený">
      <formula>NOT(ISERROR(SEARCH("Zrušený",I33)))</formula>
    </cfRule>
  </conditionalFormatting>
  <conditionalFormatting sqref="I34">
    <cfRule type="containsText" dxfId="172" priority="174" operator="containsText" text="Splnený">
      <formula>NOT(ISERROR(SEARCH("Splnený",I34)))</formula>
    </cfRule>
  </conditionalFormatting>
  <conditionalFormatting sqref="I34">
    <cfRule type="cellIs" dxfId="171" priority="173" operator="greaterThan">
      <formula>"Zrušený"</formula>
    </cfRule>
  </conditionalFormatting>
  <conditionalFormatting sqref="I34">
    <cfRule type="cellIs" dxfId="170" priority="172" operator="greaterThan">
      <formula>"Prieb. Plnený"</formula>
    </cfRule>
  </conditionalFormatting>
  <conditionalFormatting sqref="I34">
    <cfRule type="containsText" dxfId="169" priority="171" operator="containsText" text="Splnený">
      <formula>NOT(ISERROR(SEARCH("Splnený",I34)))</formula>
    </cfRule>
  </conditionalFormatting>
  <conditionalFormatting sqref="I34">
    <cfRule type="containsText" dxfId="168" priority="170" operator="containsText" text="Prieb. Plnený">
      <formula>NOT(ISERROR(SEARCH("Prieb. Plnený",I34)))</formula>
    </cfRule>
  </conditionalFormatting>
  <conditionalFormatting sqref="I34">
    <cfRule type="containsText" dxfId="167" priority="169" operator="containsText" text="Zrušený">
      <formula>NOT(ISERROR(SEARCH("Zrušený",I34)))</formula>
    </cfRule>
  </conditionalFormatting>
  <conditionalFormatting sqref="I36">
    <cfRule type="containsText" dxfId="166" priority="168" operator="containsText" text="Splnený">
      <formula>NOT(ISERROR(SEARCH("Splnený",I36)))</formula>
    </cfRule>
  </conditionalFormatting>
  <conditionalFormatting sqref="I36">
    <cfRule type="cellIs" dxfId="165" priority="167" operator="greaterThan">
      <formula>"Zrušený"</formula>
    </cfRule>
  </conditionalFormatting>
  <conditionalFormatting sqref="I36">
    <cfRule type="cellIs" dxfId="164" priority="166" operator="greaterThan">
      <formula>"Prieb. Plnený"</formula>
    </cfRule>
  </conditionalFormatting>
  <conditionalFormatting sqref="I36">
    <cfRule type="containsText" dxfId="163" priority="165" operator="containsText" text="Splnený">
      <formula>NOT(ISERROR(SEARCH("Splnený",I36)))</formula>
    </cfRule>
  </conditionalFormatting>
  <conditionalFormatting sqref="I36">
    <cfRule type="containsText" dxfId="162" priority="164" operator="containsText" text="Prieb. Plnený">
      <formula>NOT(ISERROR(SEARCH("Prieb. Plnený",I36)))</formula>
    </cfRule>
  </conditionalFormatting>
  <conditionalFormatting sqref="I36">
    <cfRule type="containsText" dxfId="161" priority="163" operator="containsText" text="Zrušený">
      <formula>NOT(ISERROR(SEARCH("Zrušený",I36)))</formula>
    </cfRule>
  </conditionalFormatting>
  <conditionalFormatting sqref="I37">
    <cfRule type="containsText" dxfId="160" priority="162" operator="containsText" text="Splnený">
      <formula>NOT(ISERROR(SEARCH("Splnený",I37)))</formula>
    </cfRule>
  </conditionalFormatting>
  <conditionalFormatting sqref="I37">
    <cfRule type="cellIs" dxfId="159" priority="161" operator="greaterThan">
      <formula>"Zrušený"</formula>
    </cfRule>
  </conditionalFormatting>
  <conditionalFormatting sqref="I37">
    <cfRule type="cellIs" dxfId="158" priority="160" operator="greaterThan">
      <formula>"Prieb. Plnený"</formula>
    </cfRule>
  </conditionalFormatting>
  <conditionalFormatting sqref="I37">
    <cfRule type="containsText" dxfId="157" priority="159" operator="containsText" text="Splnený">
      <formula>NOT(ISERROR(SEARCH("Splnený",I37)))</formula>
    </cfRule>
  </conditionalFormatting>
  <conditionalFormatting sqref="I37">
    <cfRule type="containsText" dxfId="156" priority="158" operator="containsText" text="Prieb. Plnený">
      <formula>NOT(ISERROR(SEARCH("Prieb. Plnený",I37)))</formula>
    </cfRule>
  </conditionalFormatting>
  <conditionalFormatting sqref="I37">
    <cfRule type="containsText" dxfId="155" priority="157" operator="containsText" text="Zrušený">
      <formula>NOT(ISERROR(SEARCH("Zrušený",I37)))</formula>
    </cfRule>
  </conditionalFormatting>
  <conditionalFormatting sqref="I40:I42">
    <cfRule type="containsText" dxfId="154" priority="150" operator="containsText" text="Splnený">
      <formula>NOT(ISERROR(SEARCH("Splnený",I40)))</formula>
    </cfRule>
  </conditionalFormatting>
  <conditionalFormatting sqref="I40:I42">
    <cfRule type="cellIs" dxfId="153" priority="149" operator="greaterThan">
      <formula>"Zrušený"</formula>
    </cfRule>
  </conditionalFormatting>
  <conditionalFormatting sqref="I40:I42">
    <cfRule type="cellIs" dxfId="152" priority="148" operator="greaterThan">
      <formula>"Prieb. Plnený"</formula>
    </cfRule>
  </conditionalFormatting>
  <conditionalFormatting sqref="I40:I42">
    <cfRule type="containsText" dxfId="151" priority="147" operator="containsText" text="Splnený">
      <formula>NOT(ISERROR(SEARCH("Splnený",I40)))</formula>
    </cfRule>
  </conditionalFormatting>
  <conditionalFormatting sqref="I40:I42">
    <cfRule type="containsText" dxfId="150" priority="146" operator="containsText" text="Prieb. Plnený">
      <formula>NOT(ISERROR(SEARCH("Prieb. Plnený",I40)))</formula>
    </cfRule>
  </conditionalFormatting>
  <conditionalFormatting sqref="I40:I42">
    <cfRule type="containsText" dxfId="149" priority="145" operator="containsText" text="Zrušený">
      <formula>NOT(ISERROR(SEARCH("Zrušený",I40)))</formula>
    </cfRule>
  </conditionalFormatting>
  <conditionalFormatting sqref="I44">
    <cfRule type="containsText" dxfId="148" priority="144" operator="containsText" text="Splnený">
      <formula>NOT(ISERROR(SEARCH("Splnený",I44)))</formula>
    </cfRule>
  </conditionalFormatting>
  <conditionalFormatting sqref="I44">
    <cfRule type="cellIs" dxfId="147" priority="143" operator="greaterThan">
      <formula>"Zrušený"</formula>
    </cfRule>
  </conditionalFormatting>
  <conditionalFormatting sqref="I44">
    <cfRule type="cellIs" dxfId="146" priority="142" operator="greaterThan">
      <formula>"Prieb. Plnený"</formula>
    </cfRule>
  </conditionalFormatting>
  <conditionalFormatting sqref="I44">
    <cfRule type="containsText" dxfId="145" priority="141" operator="containsText" text="Splnený">
      <formula>NOT(ISERROR(SEARCH("Splnený",I44)))</formula>
    </cfRule>
  </conditionalFormatting>
  <conditionalFormatting sqref="I44">
    <cfRule type="containsText" dxfId="144" priority="140" operator="containsText" text="Prieb. Plnený">
      <formula>NOT(ISERROR(SEARCH("Prieb. Plnený",I44)))</formula>
    </cfRule>
  </conditionalFormatting>
  <conditionalFormatting sqref="I44">
    <cfRule type="containsText" dxfId="143" priority="139" operator="containsText" text="Zrušený">
      <formula>NOT(ISERROR(SEARCH("Zrušený",I44)))</formula>
    </cfRule>
  </conditionalFormatting>
  <conditionalFormatting sqref="I45">
    <cfRule type="containsText" dxfId="142" priority="138" operator="containsText" text="Splnený">
      <formula>NOT(ISERROR(SEARCH("Splnený",I45)))</formula>
    </cfRule>
  </conditionalFormatting>
  <conditionalFormatting sqref="I45">
    <cfRule type="cellIs" dxfId="141" priority="137" operator="greaterThan">
      <formula>"Zrušený"</formula>
    </cfRule>
  </conditionalFormatting>
  <conditionalFormatting sqref="I45">
    <cfRule type="cellIs" dxfId="140" priority="136" operator="greaterThan">
      <formula>"Prieb. Plnený"</formula>
    </cfRule>
  </conditionalFormatting>
  <conditionalFormatting sqref="I45">
    <cfRule type="containsText" dxfId="139" priority="135" operator="containsText" text="Splnený">
      <formula>NOT(ISERROR(SEARCH("Splnený",I45)))</formula>
    </cfRule>
  </conditionalFormatting>
  <conditionalFormatting sqref="I45">
    <cfRule type="containsText" dxfId="138" priority="134" operator="containsText" text="Prieb. Plnený">
      <formula>NOT(ISERROR(SEARCH("Prieb. Plnený",I45)))</formula>
    </cfRule>
  </conditionalFormatting>
  <conditionalFormatting sqref="I45">
    <cfRule type="containsText" dxfId="137" priority="133" operator="containsText" text="Zrušený">
      <formula>NOT(ISERROR(SEARCH("Zrušený",I45)))</formula>
    </cfRule>
  </conditionalFormatting>
  <conditionalFormatting sqref="I46">
    <cfRule type="containsText" dxfId="136" priority="132" operator="containsText" text="Splnený">
      <formula>NOT(ISERROR(SEARCH("Splnený",I46)))</formula>
    </cfRule>
  </conditionalFormatting>
  <conditionalFormatting sqref="I46">
    <cfRule type="cellIs" dxfId="135" priority="131" operator="greaterThan">
      <formula>"Zrušený"</formula>
    </cfRule>
  </conditionalFormatting>
  <conditionalFormatting sqref="I46">
    <cfRule type="cellIs" dxfId="134" priority="130" operator="greaterThan">
      <formula>"Prieb. Plnený"</formula>
    </cfRule>
  </conditionalFormatting>
  <conditionalFormatting sqref="I46">
    <cfRule type="containsText" dxfId="133" priority="129" operator="containsText" text="Splnený">
      <formula>NOT(ISERROR(SEARCH("Splnený",I46)))</formula>
    </cfRule>
  </conditionalFormatting>
  <conditionalFormatting sqref="I46">
    <cfRule type="containsText" dxfId="132" priority="128" operator="containsText" text="Prieb. Plnený">
      <formula>NOT(ISERROR(SEARCH("Prieb. Plnený",I46)))</formula>
    </cfRule>
  </conditionalFormatting>
  <conditionalFormatting sqref="I46">
    <cfRule type="containsText" dxfId="131" priority="127" operator="containsText" text="Zrušený">
      <formula>NOT(ISERROR(SEARCH("Zrušený",I46)))</formula>
    </cfRule>
  </conditionalFormatting>
  <conditionalFormatting sqref="I48">
    <cfRule type="containsText" dxfId="130" priority="126" operator="containsText" text="Splnený">
      <formula>NOT(ISERROR(SEARCH("Splnený",I48)))</formula>
    </cfRule>
  </conditionalFormatting>
  <conditionalFormatting sqref="I48">
    <cfRule type="cellIs" dxfId="129" priority="125" operator="greaterThan">
      <formula>"Zrušený"</formula>
    </cfRule>
  </conditionalFormatting>
  <conditionalFormatting sqref="I48">
    <cfRule type="cellIs" dxfId="128" priority="124" operator="greaterThan">
      <formula>"Prieb. Plnený"</formula>
    </cfRule>
  </conditionalFormatting>
  <conditionalFormatting sqref="I48">
    <cfRule type="containsText" dxfId="127" priority="123" operator="containsText" text="Splnený">
      <formula>NOT(ISERROR(SEARCH("Splnený",I48)))</formula>
    </cfRule>
  </conditionalFormatting>
  <conditionalFormatting sqref="I48">
    <cfRule type="containsText" dxfId="126" priority="122" operator="containsText" text="Prieb. Plnený">
      <formula>NOT(ISERROR(SEARCH("Prieb. Plnený",I48)))</formula>
    </cfRule>
  </conditionalFormatting>
  <conditionalFormatting sqref="I48">
    <cfRule type="containsText" dxfId="125" priority="121" operator="containsText" text="Zrušený">
      <formula>NOT(ISERROR(SEARCH("Zrušený",I48)))</formula>
    </cfRule>
  </conditionalFormatting>
  <conditionalFormatting sqref="I49">
    <cfRule type="containsText" dxfId="124" priority="120" operator="containsText" text="Splnený">
      <formula>NOT(ISERROR(SEARCH("Splnený",I49)))</formula>
    </cfRule>
  </conditionalFormatting>
  <conditionalFormatting sqref="I49">
    <cfRule type="cellIs" dxfId="123" priority="119" operator="greaterThan">
      <formula>"Zrušený"</formula>
    </cfRule>
  </conditionalFormatting>
  <conditionalFormatting sqref="I49">
    <cfRule type="cellIs" dxfId="122" priority="118" operator="greaterThan">
      <formula>"Prieb. Plnený"</formula>
    </cfRule>
  </conditionalFormatting>
  <conditionalFormatting sqref="I49">
    <cfRule type="containsText" dxfId="121" priority="117" operator="containsText" text="Splnený">
      <formula>NOT(ISERROR(SEARCH("Splnený",I49)))</formula>
    </cfRule>
  </conditionalFormatting>
  <conditionalFormatting sqref="I49">
    <cfRule type="containsText" dxfId="120" priority="116" operator="containsText" text="Prieb. Plnený">
      <formula>NOT(ISERROR(SEARCH("Prieb. Plnený",I49)))</formula>
    </cfRule>
  </conditionalFormatting>
  <conditionalFormatting sqref="I49">
    <cfRule type="containsText" dxfId="119" priority="115" operator="containsText" text="Zrušený">
      <formula>NOT(ISERROR(SEARCH("Zrušený",I49)))</formula>
    </cfRule>
  </conditionalFormatting>
  <conditionalFormatting sqref="I50">
    <cfRule type="containsText" dxfId="118" priority="114" operator="containsText" text="Splnený">
      <formula>NOT(ISERROR(SEARCH("Splnený",I50)))</formula>
    </cfRule>
  </conditionalFormatting>
  <conditionalFormatting sqref="I50">
    <cfRule type="cellIs" dxfId="117" priority="113" operator="greaterThan">
      <formula>"Zrušený"</formula>
    </cfRule>
  </conditionalFormatting>
  <conditionalFormatting sqref="I50">
    <cfRule type="cellIs" dxfId="116" priority="112" operator="greaterThan">
      <formula>"Prieb. Plnený"</formula>
    </cfRule>
  </conditionalFormatting>
  <conditionalFormatting sqref="I50">
    <cfRule type="containsText" dxfId="115" priority="111" operator="containsText" text="Splnený">
      <formula>NOT(ISERROR(SEARCH("Splnený",I50)))</formula>
    </cfRule>
  </conditionalFormatting>
  <conditionalFormatting sqref="I50">
    <cfRule type="containsText" dxfId="114" priority="110" operator="containsText" text="Prieb. Plnený">
      <formula>NOT(ISERROR(SEARCH("Prieb. Plnený",I50)))</formula>
    </cfRule>
  </conditionalFormatting>
  <conditionalFormatting sqref="I50">
    <cfRule type="containsText" dxfId="113" priority="109" operator="containsText" text="Zrušený">
      <formula>NOT(ISERROR(SEARCH("Zrušený",I50)))</formula>
    </cfRule>
  </conditionalFormatting>
  <conditionalFormatting sqref="I52">
    <cfRule type="containsText" dxfId="112" priority="108" operator="containsText" text="Splnený">
      <formula>NOT(ISERROR(SEARCH("Splnený",I52)))</formula>
    </cfRule>
  </conditionalFormatting>
  <conditionalFormatting sqref="I52">
    <cfRule type="cellIs" dxfId="111" priority="107" operator="greaterThan">
      <formula>"Zrušený"</formula>
    </cfRule>
  </conditionalFormatting>
  <conditionalFormatting sqref="I52">
    <cfRule type="cellIs" dxfId="110" priority="106" operator="greaterThan">
      <formula>"Prieb. Plnený"</formula>
    </cfRule>
  </conditionalFormatting>
  <conditionalFormatting sqref="I52">
    <cfRule type="containsText" dxfId="109" priority="105" operator="containsText" text="Splnený">
      <formula>NOT(ISERROR(SEARCH("Splnený",I52)))</formula>
    </cfRule>
  </conditionalFormatting>
  <conditionalFormatting sqref="I52">
    <cfRule type="containsText" dxfId="108" priority="104" operator="containsText" text="Prieb. Plnený">
      <formula>NOT(ISERROR(SEARCH("Prieb. Plnený",I52)))</formula>
    </cfRule>
  </conditionalFormatting>
  <conditionalFormatting sqref="I52">
    <cfRule type="containsText" dxfId="107" priority="103" operator="containsText" text="Zrušený">
      <formula>NOT(ISERROR(SEARCH("Zrušený",I52)))</formula>
    </cfRule>
  </conditionalFormatting>
  <conditionalFormatting sqref="I54">
    <cfRule type="containsText" dxfId="106" priority="102" operator="containsText" text="Splnený">
      <formula>NOT(ISERROR(SEARCH("Splnený",I54)))</formula>
    </cfRule>
  </conditionalFormatting>
  <conditionalFormatting sqref="I54">
    <cfRule type="cellIs" dxfId="105" priority="101" operator="greaterThan">
      <formula>"Zrušený"</formula>
    </cfRule>
  </conditionalFormatting>
  <conditionalFormatting sqref="I54">
    <cfRule type="cellIs" dxfId="104" priority="100" operator="greaterThan">
      <formula>"Prieb. Plnený"</formula>
    </cfRule>
  </conditionalFormatting>
  <conditionalFormatting sqref="I54">
    <cfRule type="containsText" dxfId="103" priority="99" operator="containsText" text="Splnený">
      <formula>NOT(ISERROR(SEARCH("Splnený",I54)))</formula>
    </cfRule>
  </conditionalFormatting>
  <conditionalFormatting sqref="I54">
    <cfRule type="containsText" dxfId="102" priority="98" operator="containsText" text="Prieb. Plnený">
      <formula>NOT(ISERROR(SEARCH("Prieb. Plnený",I54)))</formula>
    </cfRule>
  </conditionalFormatting>
  <conditionalFormatting sqref="I54">
    <cfRule type="containsText" dxfId="101" priority="97" operator="containsText" text="Zrušený">
      <formula>NOT(ISERROR(SEARCH("Zrušený",I54)))</formula>
    </cfRule>
  </conditionalFormatting>
  <conditionalFormatting sqref="I55">
    <cfRule type="containsText" dxfId="100" priority="96" operator="containsText" text="Splnený">
      <formula>NOT(ISERROR(SEARCH("Splnený",I55)))</formula>
    </cfRule>
  </conditionalFormatting>
  <conditionalFormatting sqref="I55">
    <cfRule type="cellIs" dxfId="99" priority="95" operator="greaterThan">
      <formula>"Zrušený"</formula>
    </cfRule>
  </conditionalFormatting>
  <conditionalFormatting sqref="I55">
    <cfRule type="cellIs" dxfId="98" priority="94" operator="greaterThan">
      <formula>"Prieb. Plnený"</formula>
    </cfRule>
  </conditionalFormatting>
  <conditionalFormatting sqref="I55">
    <cfRule type="containsText" dxfId="97" priority="93" operator="containsText" text="Splnený">
      <formula>NOT(ISERROR(SEARCH("Splnený",I55)))</formula>
    </cfRule>
  </conditionalFormatting>
  <conditionalFormatting sqref="I55">
    <cfRule type="containsText" dxfId="96" priority="92" operator="containsText" text="Prieb. Plnený">
      <formula>NOT(ISERROR(SEARCH("Prieb. Plnený",I55)))</formula>
    </cfRule>
  </conditionalFormatting>
  <conditionalFormatting sqref="I55">
    <cfRule type="containsText" dxfId="95" priority="91" operator="containsText" text="Zrušený">
      <formula>NOT(ISERROR(SEARCH("Zrušený",I55)))</formula>
    </cfRule>
  </conditionalFormatting>
  <conditionalFormatting sqref="I58">
    <cfRule type="containsText" dxfId="94" priority="90" operator="containsText" text="Splnený">
      <formula>NOT(ISERROR(SEARCH("Splnený",I58)))</formula>
    </cfRule>
  </conditionalFormatting>
  <conditionalFormatting sqref="I58">
    <cfRule type="cellIs" dxfId="93" priority="89" operator="greaterThan">
      <formula>"Zrušený"</formula>
    </cfRule>
  </conditionalFormatting>
  <conditionalFormatting sqref="I58">
    <cfRule type="cellIs" dxfId="92" priority="88" operator="greaterThan">
      <formula>"Prieb. Plnený"</formula>
    </cfRule>
  </conditionalFormatting>
  <conditionalFormatting sqref="I58">
    <cfRule type="containsText" dxfId="91" priority="87" operator="containsText" text="Splnený">
      <formula>NOT(ISERROR(SEARCH("Splnený",I58)))</formula>
    </cfRule>
  </conditionalFormatting>
  <conditionalFormatting sqref="I58">
    <cfRule type="containsText" dxfId="90" priority="86" operator="containsText" text="Prieb. Plnený">
      <formula>NOT(ISERROR(SEARCH("Prieb. Plnený",I58)))</formula>
    </cfRule>
  </conditionalFormatting>
  <conditionalFormatting sqref="I58">
    <cfRule type="containsText" dxfId="89" priority="85" operator="containsText" text="Zrušený">
      <formula>NOT(ISERROR(SEARCH("Zrušený",I58)))</formula>
    </cfRule>
  </conditionalFormatting>
  <conditionalFormatting sqref="I57">
    <cfRule type="containsText" dxfId="88" priority="84" operator="containsText" text="Splnený">
      <formula>NOT(ISERROR(SEARCH("Splnený",I57)))</formula>
    </cfRule>
  </conditionalFormatting>
  <conditionalFormatting sqref="I57">
    <cfRule type="cellIs" dxfId="87" priority="83" operator="greaterThan">
      <formula>"Zrušený"</formula>
    </cfRule>
  </conditionalFormatting>
  <conditionalFormatting sqref="I57">
    <cfRule type="cellIs" dxfId="86" priority="82" operator="greaterThan">
      <formula>"Prieb. Plnený"</formula>
    </cfRule>
  </conditionalFormatting>
  <conditionalFormatting sqref="I57">
    <cfRule type="containsText" dxfId="85" priority="81" operator="containsText" text="Splnený">
      <formula>NOT(ISERROR(SEARCH("Splnený",I57)))</formula>
    </cfRule>
  </conditionalFormatting>
  <conditionalFormatting sqref="I57">
    <cfRule type="containsText" dxfId="84" priority="80" operator="containsText" text="Prieb. Plnený">
      <formula>NOT(ISERROR(SEARCH("Prieb. Plnený",I57)))</formula>
    </cfRule>
  </conditionalFormatting>
  <conditionalFormatting sqref="I57">
    <cfRule type="containsText" dxfId="83" priority="79" operator="containsText" text="Zrušený">
      <formula>NOT(ISERROR(SEARCH("Zrušený",I57)))</formula>
    </cfRule>
  </conditionalFormatting>
  <conditionalFormatting sqref="I60">
    <cfRule type="containsText" dxfId="82" priority="78" operator="containsText" text="Splnený">
      <formula>NOT(ISERROR(SEARCH("Splnený",I60)))</formula>
    </cfRule>
  </conditionalFormatting>
  <conditionalFormatting sqref="I60">
    <cfRule type="cellIs" dxfId="81" priority="77" operator="greaterThan">
      <formula>"Zrušený"</formula>
    </cfRule>
  </conditionalFormatting>
  <conditionalFormatting sqref="I60">
    <cfRule type="cellIs" dxfId="80" priority="76" operator="greaterThan">
      <formula>"Prieb. Plnený"</formula>
    </cfRule>
  </conditionalFormatting>
  <conditionalFormatting sqref="I60">
    <cfRule type="containsText" dxfId="79" priority="75" operator="containsText" text="Splnený">
      <formula>NOT(ISERROR(SEARCH("Splnený",I60)))</formula>
    </cfRule>
  </conditionalFormatting>
  <conditionalFormatting sqref="I60">
    <cfRule type="containsText" dxfId="78" priority="74" operator="containsText" text="Prieb. Plnený">
      <formula>NOT(ISERROR(SEARCH("Prieb. Plnený",I60)))</formula>
    </cfRule>
  </conditionalFormatting>
  <conditionalFormatting sqref="I60">
    <cfRule type="containsText" dxfId="77" priority="73" operator="containsText" text="Zrušený">
      <formula>NOT(ISERROR(SEARCH("Zrušený",I60)))</formula>
    </cfRule>
  </conditionalFormatting>
  <conditionalFormatting sqref="I61">
    <cfRule type="containsText" dxfId="76" priority="72" operator="containsText" text="Splnený">
      <formula>NOT(ISERROR(SEARCH("Splnený",I61)))</formula>
    </cfRule>
  </conditionalFormatting>
  <conditionalFormatting sqref="I61">
    <cfRule type="cellIs" dxfId="75" priority="71" operator="greaterThan">
      <formula>"Zrušený"</formula>
    </cfRule>
  </conditionalFormatting>
  <conditionalFormatting sqref="I61">
    <cfRule type="cellIs" dxfId="74" priority="70" operator="greaterThan">
      <formula>"Prieb. Plnený"</formula>
    </cfRule>
  </conditionalFormatting>
  <conditionalFormatting sqref="I61">
    <cfRule type="containsText" dxfId="73" priority="69" operator="containsText" text="Splnený">
      <formula>NOT(ISERROR(SEARCH("Splnený",I61)))</formula>
    </cfRule>
  </conditionalFormatting>
  <conditionalFormatting sqref="I61">
    <cfRule type="containsText" dxfId="72" priority="68" operator="containsText" text="Prieb. Plnený">
      <formula>NOT(ISERROR(SEARCH("Prieb. Plnený",I61)))</formula>
    </cfRule>
  </conditionalFormatting>
  <conditionalFormatting sqref="I61">
    <cfRule type="containsText" dxfId="71" priority="67" operator="containsText" text="Zrušený">
      <formula>NOT(ISERROR(SEARCH("Zrušený",I61)))</formula>
    </cfRule>
  </conditionalFormatting>
  <conditionalFormatting sqref="I62">
    <cfRule type="containsText" dxfId="70" priority="66" operator="containsText" text="Splnený">
      <formula>NOT(ISERROR(SEARCH("Splnený",I62)))</formula>
    </cfRule>
  </conditionalFormatting>
  <conditionalFormatting sqref="I62">
    <cfRule type="cellIs" dxfId="69" priority="65" operator="greaterThan">
      <formula>"Zrušený"</formula>
    </cfRule>
  </conditionalFormatting>
  <conditionalFormatting sqref="I62">
    <cfRule type="cellIs" dxfId="68" priority="64" operator="greaterThan">
      <formula>"Prieb. Plnený"</formula>
    </cfRule>
  </conditionalFormatting>
  <conditionalFormatting sqref="I62">
    <cfRule type="containsText" dxfId="67" priority="63" operator="containsText" text="Splnený">
      <formula>NOT(ISERROR(SEARCH("Splnený",I62)))</formula>
    </cfRule>
  </conditionalFormatting>
  <conditionalFormatting sqref="I62">
    <cfRule type="containsText" dxfId="66" priority="62" operator="containsText" text="Prieb. Plnený">
      <formula>NOT(ISERROR(SEARCH("Prieb. Plnený",I62)))</formula>
    </cfRule>
  </conditionalFormatting>
  <conditionalFormatting sqref="I62">
    <cfRule type="containsText" dxfId="65" priority="61" operator="containsText" text="Zrušený">
      <formula>NOT(ISERROR(SEARCH("Zrušený",I62)))</formula>
    </cfRule>
  </conditionalFormatting>
  <conditionalFormatting sqref="I64">
    <cfRule type="containsText" dxfId="64" priority="60" operator="containsText" text="Splnený">
      <formula>NOT(ISERROR(SEARCH("Splnený",I64)))</formula>
    </cfRule>
  </conditionalFormatting>
  <conditionalFormatting sqref="I64">
    <cfRule type="cellIs" dxfId="63" priority="59" operator="greaterThan">
      <formula>"Zrušený"</formula>
    </cfRule>
  </conditionalFormatting>
  <conditionalFormatting sqref="I64">
    <cfRule type="cellIs" dxfId="62" priority="58" operator="greaterThan">
      <formula>"Prieb. Plnený"</formula>
    </cfRule>
  </conditionalFormatting>
  <conditionalFormatting sqref="I64">
    <cfRule type="containsText" dxfId="61" priority="57" operator="containsText" text="Splnený">
      <formula>NOT(ISERROR(SEARCH("Splnený",I64)))</formula>
    </cfRule>
  </conditionalFormatting>
  <conditionalFormatting sqref="I64">
    <cfRule type="containsText" dxfId="60" priority="56" operator="containsText" text="Prieb. Plnený">
      <formula>NOT(ISERROR(SEARCH("Prieb. Plnený",I64)))</formula>
    </cfRule>
  </conditionalFormatting>
  <conditionalFormatting sqref="I64">
    <cfRule type="containsText" dxfId="59" priority="55" operator="containsText" text="Zrušený">
      <formula>NOT(ISERROR(SEARCH("Zrušený",I64)))</formula>
    </cfRule>
  </conditionalFormatting>
  <conditionalFormatting sqref="I65">
    <cfRule type="containsText" dxfId="58" priority="54" operator="containsText" text="Splnený">
      <formula>NOT(ISERROR(SEARCH("Splnený",I65)))</formula>
    </cfRule>
  </conditionalFormatting>
  <conditionalFormatting sqref="I65">
    <cfRule type="cellIs" dxfId="57" priority="53" operator="greaterThan">
      <formula>"Zrušený"</formula>
    </cfRule>
  </conditionalFormatting>
  <conditionalFormatting sqref="I65">
    <cfRule type="cellIs" dxfId="56" priority="52" operator="greaterThan">
      <formula>"Prieb. Plnený"</formula>
    </cfRule>
  </conditionalFormatting>
  <conditionalFormatting sqref="I65">
    <cfRule type="containsText" dxfId="55" priority="51" operator="containsText" text="Splnený">
      <formula>NOT(ISERROR(SEARCH("Splnený",I65)))</formula>
    </cfRule>
  </conditionalFormatting>
  <conditionalFormatting sqref="I65">
    <cfRule type="containsText" dxfId="54" priority="50" operator="containsText" text="Prieb. Plnený">
      <formula>NOT(ISERROR(SEARCH("Prieb. Plnený",I65)))</formula>
    </cfRule>
  </conditionalFormatting>
  <conditionalFormatting sqref="I65">
    <cfRule type="containsText" dxfId="53" priority="49" operator="containsText" text="Zrušený">
      <formula>NOT(ISERROR(SEARCH("Zrušený",I65)))</formula>
    </cfRule>
  </conditionalFormatting>
  <conditionalFormatting sqref="I66">
    <cfRule type="containsText" dxfId="52" priority="48" operator="containsText" text="Splnený">
      <formula>NOT(ISERROR(SEARCH("Splnený",I66)))</formula>
    </cfRule>
  </conditionalFormatting>
  <conditionalFormatting sqref="I66">
    <cfRule type="cellIs" dxfId="51" priority="47" operator="greaterThan">
      <formula>"Zrušený"</formula>
    </cfRule>
  </conditionalFormatting>
  <conditionalFormatting sqref="I66">
    <cfRule type="cellIs" dxfId="50" priority="46" operator="greaterThan">
      <formula>"Prieb. Plnený"</formula>
    </cfRule>
  </conditionalFormatting>
  <conditionalFormatting sqref="I66">
    <cfRule type="containsText" dxfId="49" priority="45" operator="containsText" text="Splnený">
      <formula>NOT(ISERROR(SEARCH("Splnený",I66)))</formula>
    </cfRule>
  </conditionalFormatting>
  <conditionalFormatting sqref="I66">
    <cfRule type="containsText" dxfId="48" priority="44" operator="containsText" text="Prieb. Plnený">
      <formula>NOT(ISERROR(SEARCH("Prieb. Plnený",I66)))</formula>
    </cfRule>
  </conditionalFormatting>
  <conditionalFormatting sqref="I66">
    <cfRule type="containsText" dxfId="47" priority="43" operator="containsText" text="Zrušený">
      <formula>NOT(ISERROR(SEARCH("Zrušený",I66)))</formula>
    </cfRule>
  </conditionalFormatting>
  <conditionalFormatting sqref="I68">
    <cfRule type="containsText" dxfId="46" priority="42" operator="containsText" text="Splnený">
      <formula>NOT(ISERROR(SEARCH("Splnený",I68)))</formula>
    </cfRule>
  </conditionalFormatting>
  <conditionalFormatting sqref="I68">
    <cfRule type="cellIs" dxfId="45" priority="41" operator="greaterThan">
      <formula>"Zrušený"</formula>
    </cfRule>
  </conditionalFormatting>
  <conditionalFormatting sqref="I68">
    <cfRule type="cellIs" dxfId="44" priority="40" operator="greaterThan">
      <formula>"Prieb. Plnený"</formula>
    </cfRule>
  </conditionalFormatting>
  <conditionalFormatting sqref="I68">
    <cfRule type="containsText" dxfId="43" priority="39" operator="containsText" text="Splnený">
      <formula>NOT(ISERROR(SEARCH("Splnený",I68)))</formula>
    </cfRule>
  </conditionalFormatting>
  <conditionalFormatting sqref="I68">
    <cfRule type="containsText" dxfId="42" priority="38" operator="containsText" text="Prieb. Plnený">
      <formula>NOT(ISERROR(SEARCH("Prieb. Plnený",I68)))</formula>
    </cfRule>
  </conditionalFormatting>
  <conditionalFormatting sqref="I68">
    <cfRule type="containsText" dxfId="41" priority="37" operator="containsText" text="Zrušený">
      <formula>NOT(ISERROR(SEARCH("Zrušený",I68)))</formula>
    </cfRule>
  </conditionalFormatting>
  <conditionalFormatting sqref="I69:I70">
    <cfRule type="containsText" dxfId="40" priority="36" operator="containsText" text="Splnený">
      <formula>NOT(ISERROR(SEARCH("Splnený",I69)))</formula>
    </cfRule>
  </conditionalFormatting>
  <conditionalFormatting sqref="I69:I70">
    <cfRule type="cellIs" dxfId="39" priority="35" operator="greaterThan">
      <formula>"Zrušený"</formula>
    </cfRule>
  </conditionalFormatting>
  <conditionalFormatting sqref="I69:I70">
    <cfRule type="cellIs" dxfId="38" priority="34" operator="greaterThan">
      <formula>"Prieb. Plnený"</formula>
    </cfRule>
  </conditionalFormatting>
  <conditionalFormatting sqref="I69:I70">
    <cfRule type="containsText" dxfId="37" priority="33" operator="containsText" text="Splnený">
      <formula>NOT(ISERROR(SEARCH("Splnený",I69)))</formula>
    </cfRule>
  </conditionalFormatting>
  <conditionalFormatting sqref="I69:I70">
    <cfRule type="containsText" dxfId="36" priority="32" operator="containsText" text="Prieb. Plnený">
      <formula>NOT(ISERROR(SEARCH("Prieb. Plnený",I69)))</formula>
    </cfRule>
  </conditionalFormatting>
  <conditionalFormatting sqref="I69:I70">
    <cfRule type="containsText" dxfId="35" priority="31" operator="containsText" text="Zrušený">
      <formula>NOT(ISERROR(SEARCH("Zrušený",I69)))</formula>
    </cfRule>
  </conditionalFormatting>
  <conditionalFormatting sqref="I72">
    <cfRule type="containsText" dxfId="34" priority="30" operator="containsText" text="Splnený">
      <formula>NOT(ISERROR(SEARCH("Splnený",I72)))</formula>
    </cfRule>
  </conditionalFormatting>
  <conditionalFormatting sqref="I72">
    <cfRule type="cellIs" dxfId="33" priority="29" operator="greaterThan">
      <formula>"Zrušený"</formula>
    </cfRule>
  </conditionalFormatting>
  <conditionalFormatting sqref="I72">
    <cfRule type="cellIs" dxfId="32" priority="28" operator="greaterThan">
      <formula>"Prieb. Plnený"</formula>
    </cfRule>
  </conditionalFormatting>
  <conditionalFormatting sqref="I72">
    <cfRule type="containsText" dxfId="31" priority="27" operator="containsText" text="Splnený">
      <formula>NOT(ISERROR(SEARCH("Splnený",I72)))</formula>
    </cfRule>
  </conditionalFormatting>
  <conditionalFormatting sqref="I72">
    <cfRule type="containsText" dxfId="30" priority="26" operator="containsText" text="Prieb. Plnený">
      <formula>NOT(ISERROR(SEARCH("Prieb. Plnený",I72)))</formula>
    </cfRule>
  </conditionalFormatting>
  <conditionalFormatting sqref="I72">
    <cfRule type="containsText" dxfId="29" priority="25" operator="containsText" text="Zrušený">
      <formula>NOT(ISERROR(SEARCH("Zrušený",I72)))</formula>
    </cfRule>
  </conditionalFormatting>
  <conditionalFormatting sqref="I73">
    <cfRule type="containsText" dxfId="28" priority="24" operator="containsText" text="Splnený">
      <formula>NOT(ISERROR(SEARCH("Splnený",I73)))</formula>
    </cfRule>
  </conditionalFormatting>
  <conditionalFormatting sqref="I73">
    <cfRule type="cellIs" dxfId="27" priority="23" operator="greaterThan">
      <formula>"Zrušený"</formula>
    </cfRule>
  </conditionalFormatting>
  <conditionalFormatting sqref="I73">
    <cfRule type="cellIs" dxfId="26" priority="22" operator="greaterThan">
      <formula>"Prieb. Plnený"</formula>
    </cfRule>
  </conditionalFormatting>
  <conditionalFormatting sqref="I73">
    <cfRule type="containsText" dxfId="25" priority="21" operator="containsText" text="Splnený">
      <formula>NOT(ISERROR(SEARCH("Splnený",I73)))</formula>
    </cfRule>
  </conditionalFormatting>
  <conditionalFormatting sqref="I73">
    <cfRule type="containsText" dxfId="24" priority="20" operator="containsText" text="Prieb. Plnený">
      <formula>NOT(ISERROR(SEARCH("Prieb. Plnený",I73)))</formula>
    </cfRule>
  </conditionalFormatting>
  <conditionalFormatting sqref="I73">
    <cfRule type="containsText" dxfId="23" priority="19" operator="containsText" text="Zrušený">
      <formula>NOT(ISERROR(SEARCH("Zrušený",I73)))</formula>
    </cfRule>
  </conditionalFormatting>
  <conditionalFormatting sqref="I74">
    <cfRule type="containsText" dxfId="22" priority="18" operator="containsText" text="Splnený">
      <formula>NOT(ISERROR(SEARCH("Splnený",I74)))</formula>
    </cfRule>
  </conditionalFormatting>
  <conditionalFormatting sqref="I74">
    <cfRule type="cellIs" dxfId="21" priority="17" operator="greaterThan">
      <formula>"Zrušený"</formula>
    </cfRule>
  </conditionalFormatting>
  <conditionalFormatting sqref="I74">
    <cfRule type="cellIs" dxfId="20" priority="16" operator="greaterThan">
      <formula>"Prieb. Plnený"</formula>
    </cfRule>
  </conditionalFormatting>
  <conditionalFormatting sqref="I74">
    <cfRule type="containsText" dxfId="19" priority="15" operator="containsText" text="Splnený">
      <formula>NOT(ISERROR(SEARCH("Splnený",I74)))</formula>
    </cfRule>
  </conditionalFormatting>
  <conditionalFormatting sqref="I74">
    <cfRule type="containsText" dxfId="18" priority="14" operator="containsText" text="Prieb. Plnený">
      <formula>NOT(ISERROR(SEARCH("Prieb. Plnený",I74)))</formula>
    </cfRule>
  </conditionalFormatting>
  <conditionalFormatting sqref="I74">
    <cfRule type="containsText" dxfId="17" priority="13" operator="containsText" text="Zrušený">
      <formula>NOT(ISERROR(SEARCH("Zrušený",I74)))</formula>
    </cfRule>
  </conditionalFormatting>
  <conditionalFormatting sqref="I75">
    <cfRule type="containsText" dxfId="16" priority="12" operator="containsText" text="Splnený">
      <formula>NOT(ISERROR(SEARCH("Splnený",I75)))</formula>
    </cfRule>
  </conditionalFormatting>
  <conditionalFormatting sqref="I75">
    <cfRule type="cellIs" dxfId="15" priority="11" operator="greaterThan">
      <formula>"Zrušený"</formula>
    </cfRule>
  </conditionalFormatting>
  <conditionalFormatting sqref="I75">
    <cfRule type="cellIs" dxfId="14" priority="10" operator="greaterThan">
      <formula>"Prieb. Plnený"</formula>
    </cfRule>
  </conditionalFormatting>
  <conditionalFormatting sqref="I75">
    <cfRule type="containsText" dxfId="13" priority="9" operator="containsText" text="Splnený">
      <formula>NOT(ISERROR(SEARCH("Splnený",I75)))</formula>
    </cfRule>
  </conditionalFormatting>
  <conditionalFormatting sqref="I75">
    <cfRule type="containsText" dxfId="12" priority="8" operator="containsText" text="Prieb. Plnený">
      <formula>NOT(ISERROR(SEARCH("Prieb. Plnený",I75)))</formula>
    </cfRule>
  </conditionalFormatting>
  <conditionalFormatting sqref="I75">
    <cfRule type="containsText" dxfId="11" priority="7" operator="containsText" text="Zrušený">
      <formula>NOT(ISERROR(SEARCH("Zrušený",I75)))</formula>
    </cfRule>
  </conditionalFormatting>
  <conditionalFormatting sqref="I76">
    <cfRule type="containsText" dxfId="10" priority="6" operator="containsText" text="Splnený">
      <formula>NOT(ISERROR(SEARCH("Splnený",I76)))</formula>
    </cfRule>
  </conditionalFormatting>
  <conditionalFormatting sqref="I76">
    <cfRule type="cellIs" dxfId="9" priority="5" operator="greaterThan">
      <formula>"Zrušený"</formula>
    </cfRule>
  </conditionalFormatting>
  <conditionalFormatting sqref="I76">
    <cfRule type="cellIs" dxfId="8" priority="4" operator="greaterThan">
      <formula>"Prieb. Plnený"</formula>
    </cfRule>
  </conditionalFormatting>
  <conditionalFormatting sqref="I76">
    <cfRule type="containsText" dxfId="7" priority="3" operator="containsText" text="Splnený">
      <formula>NOT(ISERROR(SEARCH("Splnený",I76)))</formula>
    </cfRule>
  </conditionalFormatting>
  <conditionalFormatting sqref="I76">
    <cfRule type="containsText" dxfId="6" priority="2" operator="containsText" text="Prieb. Plnený">
      <formula>NOT(ISERROR(SEARCH("Prieb. Plnený",I76)))</formula>
    </cfRule>
  </conditionalFormatting>
  <conditionalFormatting sqref="I76">
    <cfRule type="containsText" dxfId="5" priority="1" operator="containsText" text="Zrušený">
      <formula>NOT(ISERROR(SEARCH("Zrušený",I76)))</formula>
    </cfRule>
  </conditionalFormatting>
  <printOptions gridLines="1"/>
  <pageMargins left="0.23622047244094491" right="0.23622047244094491" top="0.74803149606299213" bottom="0.74803149606299213" header="0.31496062992125984" footer="0.31496062992125984"/>
  <pageSetup paperSize="9" scale="35" fitToHeight="0" orientation="landscape" verticalDpi="300" r:id="rId1"/>
  <headerFooter>
    <oddHeader>&amp;C&amp;"-,Tučné"&amp;24Akčný plán PHRSR BSK 2021-2027 (s výhľadom do 2030) Odbor stratégie, územného rozvoja a riadenia projektov</oddHeader>
    <oddFooter>&amp;CStrana &amp;P z &amp;N</oddFooter>
  </headerFooter>
  <rowBreaks count="7" manualBreakCount="7">
    <brk id="5" max="10" man="1"/>
    <brk id="7" max="10" man="1"/>
    <brk id="13" max="10" man="1"/>
    <brk id="20" max="10" man="1"/>
    <brk id="31" max="10" man="1"/>
    <brk id="50" max="10" man="1"/>
    <brk id="62" max="10"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Metadata!$C$2:$C$27</xm:f>
          </x14:formula1>
          <xm:sqref>F36:F37 F9 F27 F29:F31 F72:F76 F52 F54:F55 F60:F62 F57:F58 F64:F66 F68:F70 F22:F24 F3:F7 F11:F13 F33:F34 F15:F20</xm:sqref>
        </x14:dataValidation>
        <x14:dataValidation type="list" allowBlank="1" showInputMessage="1" showErrorMessage="1" xr:uid="{A95A2ACA-E4DD-4B22-AF17-BD5E26A18387}">
          <x14:formula1>
            <xm:f>Metadata!$B$2:$B$5</xm:f>
          </x14:formula1>
          <xm:sqref>I3:I7 I9 I11:I13 I15:I20 I22:I25 I27 I29:I31 I33:I34 I36:I37 I40:I42 I44:I46 I48:I50 I52 I54:I55 I57:I58 I60:I62 I64:I66 I68:I70 I72:I76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22"/>
  <sheetViews>
    <sheetView view="pageLayout" topLeftCell="A6" workbookViewId="0">
      <selection activeCell="C20" sqref="C20"/>
    </sheetView>
  </sheetViews>
  <sheetFormatPr defaultColWidth="8.7109375" defaultRowHeight="15" x14ac:dyDescent="0.25"/>
  <cols>
    <col min="1" max="1" width="7.7109375" style="19" customWidth="1"/>
    <col min="2" max="2" width="40.42578125" customWidth="1"/>
    <col min="3" max="3" width="89.28515625" customWidth="1"/>
    <col min="4" max="4" width="15.28515625" style="19" bestFit="1" customWidth="1"/>
    <col min="5" max="5" width="20.28515625" style="19" bestFit="1" customWidth="1"/>
    <col min="6" max="6" width="25.28515625" style="54" customWidth="1"/>
    <col min="7" max="7" width="14" customWidth="1"/>
  </cols>
  <sheetData>
    <row r="1" spans="1:6" ht="36.75" customHeight="1" x14ac:dyDescent="0.25">
      <c r="A1" s="31" t="s">
        <v>179</v>
      </c>
      <c r="B1" s="32" t="s">
        <v>180</v>
      </c>
      <c r="C1" s="32" t="s">
        <v>181</v>
      </c>
      <c r="D1" s="32" t="s">
        <v>182</v>
      </c>
      <c r="E1" s="32" t="s">
        <v>183</v>
      </c>
      <c r="F1" s="33" t="s">
        <v>184</v>
      </c>
    </row>
    <row r="2" spans="1:6" ht="45" x14ac:dyDescent="0.25">
      <c r="A2" s="34" t="s">
        <v>185</v>
      </c>
      <c r="B2" s="35" t="s">
        <v>186</v>
      </c>
      <c r="C2" s="36" t="s">
        <v>187</v>
      </c>
      <c r="D2" s="37" t="s">
        <v>188</v>
      </c>
      <c r="E2" s="38" t="s">
        <v>189</v>
      </c>
      <c r="F2" s="39" t="s">
        <v>190</v>
      </c>
    </row>
    <row r="3" spans="1:6" ht="45" x14ac:dyDescent="0.25">
      <c r="A3" s="34" t="s">
        <v>191</v>
      </c>
      <c r="B3" s="35" t="s">
        <v>192</v>
      </c>
      <c r="C3" s="36" t="s">
        <v>193</v>
      </c>
      <c r="D3" s="37" t="s">
        <v>194</v>
      </c>
      <c r="E3" s="38" t="s">
        <v>189</v>
      </c>
      <c r="F3" s="39" t="s">
        <v>190</v>
      </c>
    </row>
    <row r="4" spans="1:6" ht="75" x14ac:dyDescent="0.25">
      <c r="A4" s="34" t="s">
        <v>195</v>
      </c>
      <c r="B4" s="35" t="s">
        <v>196</v>
      </c>
      <c r="C4" s="36" t="s">
        <v>197</v>
      </c>
      <c r="D4" s="37" t="s">
        <v>188</v>
      </c>
      <c r="E4" s="38" t="s">
        <v>189</v>
      </c>
      <c r="F4" s="40" t="s">
        <v>198</v>
      </c>
    </row>
    <row r="5" spans="1:6" ht="105" x14ac:dyDescent="0.25">
      <c r="A5" s="34" t="s">
        <v>199</v>
      </c>
      <c r="B5" s="35" t="s">
        <v>200</v>
      </c>
      <c r="C5" s="36" t="s">
        <v>201</v>
      </c>
      <c r="D5" s="37" t="s">
        <v>202</v>
      </c>
      <c r="E5" s="38" t="s">
        <v>189</v>
      </c>
      <c r="F5" s="40" t="s">
        <v>203</v>
      </c>
    </row>
    <row r="6" spans="1:6" ht="75" x14ac:dyDescent="0.25">
      <c r="A6" s="34" t="s">
        <v>204</v>
      </c>
      <c r="B6" s="35" t="s">
        <v>205</v>
      </c>
      <c r="C6" s="36" t="s">
        <v>206</v>
      </c>
      <c r="D6" s="37" t="s">
        <v>207</v>
      </c>
      <c r="E6" s="38" t="s">
        <v>189</v>
      </c>
      <c r="F6" s="39" t="s">
        <v>208</v>
      </c>
    </row>
    <row r="7" spans="1:6" ht="30" x14ac:dyDescent="0.25">
      <c r="A7" s="34" t="s">
        <v>209</v>
      </c>
      <c r="B7" s="35" t="s">
        <v>210</v>
      </c>
      <c r="C7" s="36" t="s">
        <v>211</v>
      </c>
      <c r="D7" s="37" t="s">
        <v>194</v>
      </c>
      <c r="E7" s="38" t="s">
        <v>189</v>
      </c>
      <c r="F7" s="39" t="s">
        <v>212</v>
      </c>
    </row>
    <row r="8" spans="1:6" ht="60" x14ac:dyDescent="0.25">
      <c r="A8" s="34" t="s">
        <v>213</v>
      </c>
      <c r="B8" s="35" t="s">
        <v>214</v>
      </c>
      <c r="C8" s="36" t="s">
        <v>215</v>
      </c>
      <c r="D8" s="37" t="s">
        <v>194</v>
      </c>
      <c r="E8" s="38" t="s">
        <v>189</v>
      </c>
      <c r="F8" s="40" t="s">
        <v>216</v>
      </c>
    </row>
    <row r="9" spans="1:6" ht="75" x14ac:dyDescent="0.25">
      <c r="A9" s="34" t="s">
        <v>217</v>
      </c>
      <c r="B9" s="35" t="s">
        <v>218</v>
      </c>
      <c r="C9" s="36" t="s">
        <v>219</v>
      </c>
      <c r="D9" s="37" t="s">
        <v>194</v>
      </c>
      <c r="E9" s="38" t="s">
        <v>189</v>
      </c>
      <c r="F9" s="39" t="s">
        <v>212</v>
      </c>
    </row>
    <row r="10" spans="1:6" ht="45" x14ac:dyDescent="0.25">
      <c r="A10" s="34" t="s">
        <v>220</v>
      </c>
      <c r="B10" s="35" t="s">
        <v>221</v>
      </c>
      <c r="C10" s="36" t="s">
        <v>222</v>
      </c>
      <c r="D10" s="37" t="s">
        <v>194</v>
      </c>
      <c r="E10" s="38" t="s">
        <v>189</v>
      </c>
      <c r="F10" s="40" t="s">
        <v>216</v>
      </c>
    </row>
    <row r="11" spans="1:6" ht="45" x14ac:dyDescent="0.25">
      <c r="A11" s="34" t="s">
        <v>223</v>
      </c>
      <c r="B11" s="35" t="s">
        <v>224</v>
      </c>
      <c r="C11" s="36" t="s">
        <v>225</v>
      </c>
      <c r="D11" s="37" t="s">
        <v>226</v>
      </c>
      <c r="E11" s="38" t="s">
        <v>189</v>
      </c>
      <c r="F11" s="40" t="s">
        <v>227</v>
      </c>
    </row>
    <row r="12" spans="1:6" ht="75" x14ac:dyDescent="0.25">
      <c r="A12" s="34" t="s">
        <v>228</v>
      </c>
      <c r="B12" s="35" t="s">
        <v>229</v>
      </c>
      <c r="C12" s="36" t="s">
        <v>230</v>
      </c>
      <c r="D12" s="37" t="s">
        <v>231</v>
      </c>
      <c r="E12" s="38" t="s">
        <v>189</v>
      </c>
      <c r="F12" s="40" t="s">
        <v>227</v>
      </c>
    </row>
    <row r="13" spans="1:6" ht="45" x14ac:dyDescent="0.25">
      <c r="A13" s="34" t="s">
        <v>232</v>
      </c>
      <c r="B13" s="35" t="s">
        <v>233</v>
      </c>
      <c r="C13" s="36" t="s">
        <v>234</v>
      </c>
      <c r="D13" s="37" t="s">
        <v>194</v>
      </c>
      <c r="E13" s="38" t="s">
        <v>189</v>
      </c>
      <c r="F13" s="40" t="s">
        <v>203</v>
      </c>
    </row>
    <row r="14" spans="1:6" ht="60" x14ac:dyDescent="0.25">
      <c r="A14" s="34" t="s">
        <v>235</v>
      </c>
      <c r="B14" s="35" t="s">
        <v>236</v>
      </c>
      <c r="C14" s="36" t="s">
        <v>237</v>
      </c>
      <c r="D14" s="37" t="s">
        <v>194</v>
      </c>
      <c r="E14" s="38" t="s">
        <v>189</v>
      </c>
      <c r="F14" s="40" t="s">
        <v>238</v>
      </c>
    </row>
    <row r="15" spans="1:6" ht="45" x14ac:dyDescent="0.25">
      <c r="A15" s="34" t="s">
        <v>239</v>
      </c>
      <c r="B15" s="41" t="s">
        <v>240</v>
      </c>
      <c r="C15" s="36" t="s">
        <v>241</v>
      </c>
      <c r="D15" s="38" t="s">
        <v>194</v>
      </c>
      <c r="E15" s="38" t="s">
        <v>189</v>
      </c>
      <c r="F15" s="40" t="s">
        <v>242</v>
      </c>
    </row>
    <row r="16" spans="1:6" ht="45" x14ac:dyDescent="0.25">
      <c r="A16" s="42" t="s">
        <v>243</v>
      </c>
      <c r="B16" s="43" t="s">
        <v>244</v>
      </c>
      <c r="C16" s="44" t="s">
        <v>245</v>
      </c>
      <c r="D16" s="45" t="s">
        <v>246</v>
      </c>
      <c r="E16" s="45" t="s">
        <v>189</v>
      </c>
      <c r="F16" s="46" t="s">
        <v>216</v>
      </c>
    </row>
    <row r="19" spans="2:3" ht="26.25" customHeight="1" x14ac:dyDescent="0.25">
      <c r="C19" s="47" t="s">
        <v>247</v>
      </c>
    </row>
    <row r="20" spans="2:3" ht="30" x14ac:dyDescent="0.25">
      <c r="B20" s="48" t="s">
        <v>248</v>
      </c>
      <c r="C20" s="49" t="s">
        <v>249</v>
      </c>
    </row>
    <row r="21" spans="2:3" ht="30" x14ac:dyDescent="0.25">
      <c r="B21" s="50" t="s">
        <v>250</v>
      </c>
      <c r="C21" s="51" t="s">
        <v>251</v>
      </c>
    </row>
    <row r="22" spans="2:3" ht="60" x14ac:dyDescent="0.25">
      <c r="B22" s="52" t="s">
        <v>252</v>
      </c>
      <c r="C22" s="53" t="s">
        <v>253</v>
      </c>
    </row>
  </sheetData>
  <autoFilter ref="A1:F1" xr:uid="{00000000-0009-0000-0000-000002000000}"/>
  <phoneticPr fontId="24" type="noConversion"/>
  <pageMargins left="0.25" right="0.25" top="0.75" bottom="0.75" header="0.3" footer="0.3"/>
  <pageSetup paperSize="9" scale="71" fitToHeight="0" orientation="landscape" r:id="rId1"/>
  <headerFooter>
    <oddHeader>&amp;C&amp;"-,Tučné"&amp;18Príloha č. 1 k AP BSK - Číselník merateľných ukazovateľov</oddHeader>
    <oddFooter>Strana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
  <sheetViews>
    <sheetView workbookViewId="0">
      <selection activeCell="B6" sqref="B6"/>
    </sheetView>
  </sheetViews>
  <sheetFormatPr defaultColWidth="8.7109375" defaultRowHeight="15" x14ac:dyDescent="0.25"/>
  <cols>
    <col min="1" max="1" width="19.28515625" style="55" customWidth="1"/>
    <col min="2" max="2" width="79.7109375" style="20" customWidth="1"/>
    <col min="3" max="3" width="8.7109375" style="56"/>
  </cols>
  <sheetData>
    <row r="1" spans="1:3" x14ac:dyDescent="0.25">
      <c r="A1" s="55" t="s">
        <v>254</v>
      </c>
      <c r="B1" s="20" t="s">
        <v>255</v>
      </c>
      <c r="C1" s="56" t="s">
        <v>256</v>
      </c>
    </row>
    <row r="2" spans="1:3" ht="45" x14ac:dyDescent="0.25">
      <c r="A2" s="57">
        <v>42646</v>
      </c>
      <c r="B2" s="58" t="s">
        <v>257</v>
      </c>
      <c r="C2" s="19" t="s">
        <v>258</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59"/>
  <sheetViews>
    <sheetView view="pageLayout" zoomScaleSheetLayoutView="100" workbookViewId="0">
      <selection activeCell="E4" sqref="E4:E5"/>
    </sheetView>
  </sheetViews>
  <sheetFormatPr defaultColWidth="8.7109375" defaultRowHeight="15" x14ac:dyDescent="0.25"/>
  <cols>
    <col min="1" max="1" width="18.7109375" bestFit="1" customWidth="1"/>
    <col min="2" max="2" width="14.28515625" customWidth="1"/>
    <col min="3" max="3" width="9.28515625" customWidth="1"/>
    <col min="4" max="4" width="13" customWidth="1"/>
    <col min="5" max="7" width="15.28515625" customWidth="1"/>
    <col min="8" max="8" width="12.28515625" bestFit="1" customWidth="1"/>
  </cols>
  <sheetData>
    <row r="1" spans="1:8" ht="35.1" customHeight="1" x14ac:dyDescent="0.25"/>
    <row r="2" spans="1:8" x14ac:dyDescent="0.25">
      <c r="A2" s="26"/>
      <c r="B2" s="26"/>
      <c r="C2" s="26"/>
      <c r="D2" s="27"/>
      <c r="E2" s="27"/>
      <c r="F2" s="27"/>
      <c r="G2" s="27"/>
      <c r="H2" s="19"/>
    </row>
    <row r="3" spans="1:8" x14ac:dyDescent="0.25">
      <c r="A3" s="26"/>
      <c r="B3" s="26"/>
      <c r="C3" s="26"/>
      <c r="D3" s="27"/>
      <c r="E3" s="27"/>
      <c r="F3" s="27"/>
      <c r="G3" s="27"/>
      <c r="H3" s="19"/>
    </row>
    <row r="4" spans="1:8" x14ac:dyDescent="0.25">
      <c r="A4" s="26"/>
      <c r="B4" s="26"/>
      <c r="C4" s="26"/>
      <c r="D4" s="27"/>
      <c r="E4" s="27"/>
      <c r="F4" s="27"/>
      <c r="G4" s="27"/>
      <c r="H4" s="19"/>
    </row>
    <row r="5" spans="1:8" x14ac:dyDescent="0.25">
      <c r="A5" s="26"/>
      <c r="B5" s="26"/>
      <c r="C5" s="26"/>
      <c r="D5" s="27"/>
      <c r="E5" s="27"/>
      <c r="F5" s="27"/>
      <c r="G5" s="27"/>
      <c r="H5" s="19"/>
    </row>
    <row r="6" spans="1:8" x14ac:dyDescent="0.25">
      <c r="A6" s="26"/>
      <c r="B6" s="26"/>
      <c r="C6" s="26"/>
      <c r="D6" s="27"/>
      <c r="E6" s="27"/>
      <c r="F6" s="27"/>
      <c r="G6" s="27"/>
      <c r="H6" s="19"/>
    </row>
    <row r="7" spans="1:8" x14ac:dyDescent="0.25">
      <c r="A7" s="26"/>
      <c r="B7" s="26"/>
      <c r="C7" s="26"/>
      <c r="D7" s="27"/>
      <c r="E7" s="27"/>
      <c r="F7" s="27"/>
      <c r="G7" s="27"/>
      <c r="H7" s="19"/>
    </row>
    <row r="8" spans="1:8" ht="52.35" customHeight="1" x14ac:dyDescent="0.25">
      <c r="A8" s="382" t="s">
        <v>259</v>
      </c>
      <c r="B8" s="382"/>
      <c r="C8" s="382"/>
      <c r="D8" s="382"/>
      <c r="E8" s="382"/>
      <c r="F8" s="382"/>
      <c r="G8" s="382"/>
      <c r="H8" s="382"/>
    </row>
    <row r="9" spans="1:8" ht="23.25" x14ac:dyDescent="0.25">
      <c r="A9" s="383" t="s">
        <v>260</v>
      </c>
      <c r="B9" s="383"/>
      <c r="C9" s="383"/>
      <c r="D9" s="383"/>
      <c r="E9" s="383"/>
      <c r="F9" s="383"/>
      <c r="G9" s="383"/>
      <c r="H9" s="383"/>
    </row>
    <row r="50" spans="1:2" s="28" customFormat="1" ht="17.25" x14ac:dyDescent="0.3">
      <c r="A50" s="28" t="s">
        <v>261</v>
      </c>
      <c r="B50" s="29">
        <v>42639</v>
      </c>
    </row>
    <row r="51" spans="1:2" s="28" customFormat="1" ht="17.25" x14ac:dyDescent="0.3"/>
    <row r="52" spans="1:2" s="28" customFormat="1" ht="17.25" x14ac:dyDescent="0.3">
      <c r="A52" s="28" t="s">
        <v>262</v>
      </c>
      <c r="B52" s="29">
        <v>42639</v>
      </c>
    </row>
    <row r="53" spans="1:2" s="28" customFormat="1" ht="17.25" x14ac:dyDescent="0.3"/>
    <row r="54" spans="1:2" s="28" customFormat="1" ht="17.25" x14ac:dyDescent="0.3"/>
    <row r="55" spans="1:2" s="28" customFormat="1" ht="17.25" x14ac:dyDescent="0.3">
      <c r="A55" s="28" t="s">
        <v>263</v>
      </c>
      <c r="B55" s="28" t="s">
        <v>242</v>
      </c>
    </row>
    <row r="56" spans="1:2" s="28" customFormat="1" ht="17.25" x14ac:dyDescent="0.3"/>
    <row r="57" spans="1:2" s="30" customFormat="1" ht="17.25" x14ac:dyDescent="0.3"/>
    <row r="58" spans="1:2" s="30" customFormat="1" ht="17.25" x14ac:dyDescent="0.3"/>
    <row r="59" spans="1:2" s="30" customFormat="1" ht="17.25" x14ac:dyDescent="0.3"/>
  </sheetData>
  <mergeCells count="2">
    <mergeCell ref="A8:H8"/>
    <mergeCell ref="A9:H9"/>
  </mergeCells>
  <phoneticPr fontId="24" type="noConversion"/>
  <pageMargins left="1" right="1" top="1" bottom="1" header="0.5" footer="0.5"/>
  <pageSetup paperSize="9" scale="7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19"/>
  <sheetViews>
    <sheetView view="pageLayout" zoomScale="115" zoomScaleNormal="115" zoomScalePageLayoutView="115" workbookViewId="0">
      <selection activeCell="B6" sqref="B6"/>
    </sheetView>
  </sheetViews>
  <sheetFormatPr defaultColWidth="8.7109375" defaultRowHeight="15" x14ac:dyDescent="0.25"/>
  <cols>
    <col min="1" max="1" width="26.42578125" style="73" customWidth="1"/>
    <col min="2" max="2" width="51" customWidth="1"/>
    <col min="3" max="3" width="15.7109375" customWidth="1"/>
  </cols>
  <sheetData>
    <row r="1" spans="1:3" ht="62.25" customHeight="1" x14ac:dyDescent="0.25">
      <c r="A1" s="59" t="s">
        <v>264</v>
      </c>
      <c r="B1" s="60" t="s">
        <v>265</v>
      </c>
      <c r="C1" s="59" t="s">
        <v>266</v>
      </c>
    </row>
    <row r="2" spans="1:3" ht="195" x14ac:dyDescent="0.25">
      <c r="A2" s="61" t="s">
        <v>267</v>
      </c>
      <c r="B2" s="62" t="s">
        <v>268</v>
      </c>
      <c r="C2" s="63" t="s">
        <v>269</v>
      </c>
    </row>
    <row r="3" spans="1:3" ht="240" x14ac:dyDescent="0.25">
      <c r="A3" s="64" t="s">
        <v>270</v>
      </c>
      <c r="B3" s="65" t="s">
        <v>271</v>
      </c>
      <c r="C3" s="66" t="s">
        <v>269</v>
      </c>
    </row>
    <row r="4" spans="1:3" ht="150" x14ac:dyDescent="0.25">
      <c r="A4" s="64" t="s">
        <v>272</v>
      </c>
      <c r="B4" s="65" t="s">
        <v>273</v>
      </c>
      <c r="C4" s="69"/>
    </row>
    <row r="5" spans="1:3" ht="120" x14ac:dyDescent="0.25">
      <c r="A5" s="64" t="s">
        <v>274</v>
      </c>
      <c r="B5" s="65" t="s">
        <v>275</v>
      </c>
      <c r="C5" s="69"/>
    </row>
    <row r="6" spans="1:3" ht="90" x14ac:dyDescent="0.25">
      <c r="A6" s="64" t="s">
        <v>276</v>
      </c>
      <c r="B6" s="67" t="s">
        <v>277</v>
      </c>
      <c r="C6" s="66"/>
    </row>
    <row r="7" spans="1:3" ht="105" x14ac:dyDescent="0.25">
      <c r="A7" s="64" t="s">
        <v>278</v>
      </c>
      <c r="B7" s="68" t="s">
        <v>279</v>
      </c>
      <c r="C7" s="66" t="s">
        <v>280</v>
      </c>
    </row>
    <row r="8" spans="1:3" ht="105" x14ac:dyDescent="0.25">
      <c r="A8" s="64" t="s">
        <v>281</v>
      </c>
      <c r="B8" s="65" t="s">
        <v>282</v>
      </c>
      <c r="C8" s="66"/>
    </row>
    <row r="9" spans="1:3" ht="75" x14ac:dyDescent="0.25">
      <c r="A9" s="64" t="s">
        <v>283</v>
      </c>
      <c r="B9" s="68" t="s">
        <v>284</v>
      </c>
      <c r="C9" s="66" t="s">
        <v>285</v>
      </c>
    </row>
    <row r="10" spans="1:3" ht="210" x14ac:dyDescent="0.25">
      <c r="A10" s="64" t="s">
        <v>286</v>
      </c>
      <c r="B10" s="65" t="s">
        <v>287</v>
      </c>
      <c r="C10" s="66" t="s">
        <v>285</v>
      </c>
    </row>
    <row r="11" spans="1:3" ht="105" x14ac:dyDescent="0.25">
      <c r="A11" s="64" t="s">
        <v>288</v>
      </c>
      <c r="B11" s="68" t="s">
        <v>289</v>
      </c>
      <c r="C11" s="51"/>
    </row>
    <row r="12" spans="1:3" ht="105" x14ac:dyDescent="0.25">
      <c r="A12" s="70" t="s">
        <v>290</v>
      </c>
      <c r="B12" s="71" t="s">
        <v>291</v>
      </c>
      <c r="C12" s="72"/>
    </row>
    <row r="14" spans="1:3" ht="26.25" customHeight="1" x14ac:dyDescent="0.25">
      <c r="B14" s="60" t="s">
        <v>292</v>
      </c>
    </row>
    <row r="15" spans="1:3" ht="90" x14ac:dyDescent="0.25">
      <c r="A15" s="61" t="s">
        <v>293</v>
      </c>
      <c r="B15" s="74" t="s">
        <v>294</v>
      </c>
      <c r="C15" s="75"/>
    </row>
    <row r="16" spans="1:3" ht="135" x14ac:dyDescent="0.25">
      <c r="A16" s="64" t="s">
        <v>295</v>
      </c>
      <c r="B16" s="65" t="s">
        <v>296</v>
      </c>
      <c r="C16" s="76"/>
    </row>
    <row r="17" spans="1:3" ht="105" x14ac:dyDescent="0.25">
      <c r="A17" s="64" t="s">
        <v>297</v>
      </c>
      <c r="B17" s="65" t="s">
        <v>298</v>
      </c>
      <c r="C17" s="76"/>
    </row>
    <row r="18" spans="1:3" ht="60" x14ac:dyDescent="0.25">
      <c r="A18" s="64" t="s">
        <v>299</v>
      </c>
      <c r="B18" s="68" t="s">
        <v>300</v>
      </c>
      <c r="C18" s="76"/>
    </row>
    <row r="19" spans="1:3" ht="120" x14ac:dyDescent="0.25">
      <c r="A19" s="70" t="s">
        <v>301</v>
      </c>
      <c r="B19" s="77" t="s">
        <v>302</v>
      </c>
      <c r="C19" s="78"/>
    </row>
  </sheetData>
  <autoFilter ref="A1:C1" xr:uid="{00000000-0009-0000-0000-000006000000}"/>
  <phoneticPr fontId="24"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7"/>
  <sheetViews>
    <sheetView zoomScale="130" zoomScaleNormal="130" zoomScalePageLayoutView="130" workbookViewId="0">
      <selection activeCell="I3" sqref="I3"/>
    </sheetView>
  </sheetViews>
  <sheetFormatPr defaultColWidth="8.7109375" defaultRowHeight="15" x14ac:dyDescent="0.25"/>
  <cols>
    <col min="1" max="1" width="20.42578125" customWidth="1"/>
    <col min="2" max="2" width="14" customWidth="1"/>
    <col min="3" max="3" width="21.28515625" style="20" customWidth="1"/>
    <col min="4" max="4" width="65.28515625" bestFit="1" customWidth="1"/>
    <col min="5" max="5" width="19.28515625" customWidth="1"/>
    <col min="6" max="6" width="93.28515625" bestFit="1" customWidth="1"/>
    <col min="7" max="7" width="22.42578125" customWidth="1"/>
  </cols>
  <sheetData>
    <row r="1" spans="1:8" ht="27.75" customHeight="1" x14ac:dyDescent="0.25">
      <c r="A1" s="18" t="s">
        <v>303</v>
      </c>
      <c r="B1" s="18" t="s">
        <v>304</v>
      </c>
      <c r="C1" s="20" t="s">
        <v>305</v>
      </c>
      <c r="D1" t="s">
        <v>306</v>
      </c>
      <c r="E1" t="s">
        <v>179</v>
      </c>
      <c r="F1" t="s">
        <v>180</v>
      </c>
    </row>
    <row r="2" spans="1:8" x14ac:dyDescent="0.25">
      <c r="A2" s="18" t="s">
        <v>307</v>
      </c>
      <c r="B2" s="19" t="s">
        <v>308</v>
      </c>
      <c r="C2" s="20" t="s">
        <v>15</v>
      </c>
      <c r="D2" t="s">
        <v>309</v>
      </c>
      <c r="E2" t="s">
        <v>185</v>
      </c>
      <c r="F2" t="s">
        <v>186</v>
      </c>
      <c r="G2" t="s">
        <v>185</v>
      </c>
      <c r="H2" t="s">
        <v>310</v>
      </c>
    </row>
    <row r="3" spans="1:8" x14ac:dyDescent="0.25">
      <c r="A3" s="18" t="s">
        <v>311</v>
      </c>
      <c r="B3" s="19" t="s">
        <v>17</v>
      </c>
      <c r="C3" s="20" t="s">
        <v>312</v>
      </c>
      <c r="D3" t="s">
        <v>313</v>
      </c>
      <c r="E3" t="s">
        <v>191</v>
      </c>
      <c r="F3" t="s">
        <v>192</v>
      </c>
      <c r="G3" t="s">
        <v>191</v>
      </c>
      <c r="H3" t="s">
        <v>314</v>
      </c>
    </row>
    <row r="4" spans="1:8" x14ac:dyDescent="0.25">
      <c r="A4" s="18" t="s">
        <v>315</v>
      </c>
      <c r="B4" s="19" t="s">
        <v>316</v>
      </c>
      <c r="C4" s="20" t="s">
        <v>317</v>
      </c>
      <c r="D4" t="s">
        <v>318</v>
      </c>
      <c r="E4" t="s">
        <v>195</v>
      </c>
      <c r="F4" t="s">
        <v>196</v>
      </c>
      <c r="G4" t="s">
        <v>195</v>
      </c>
      <c r="H4" t="s">
        <v>319</v>
      </c>
    </row>
    <row r="5" spans="1:8" x14ac:dyDescent="0.25">
      <c r="A5" s="18" t="s">
        <v>320</v>
      </c>
      <c r="B5" s="19" t="s">
        <v>321</v>
      </c>
      <c r="C5" s="20" t="s">
        <v>31</v>
      </c>
      <c r="D5" t="s">
        <v>322</v>
      </c>
      <c r="E5" t="s">
        <v>199</v>
      </c>
      <c r="F5" t="s">
        <v>200</v>
      </c>
      <c r="G5" t="s">
        <v>199</v>
      </c>
    </row>
    <row r="6" spans="1:8" x14ac:dyDescent="0.25">
      <c r="A6" s="18" t="s">
        <v>323</v>
      </c>
      <c r="C6" s="20" t="s">
        <v>324</v>
      </c>
      <c r="D6" t="s">
        <v>325</v>
      </c>
      <c r="E6" t="s">
        <v>204</v>
      </c>
      <c r="F6" t="s">
        <v>205</v>
      </c>
      <c r="G6" t="s">
        <v>204</v>
      </c>
    </row>
    <row r="7" spans="1:8" x14ac:dyDescent="0.25">
      <c r="A7" s="18" t="s">
        <v>326</v>
      </c>
      <c r="C7" s="20" t="s">
        <v>327</v>
      </c>
      <c r="D7" t="s">
        <v>328</v>
      </c>
      <c r="E7" t="s">
        <v>209</v>
      </c>
      <c r="F7" t="s">
        <v>210</v>
      </c>
      <c r="G7" t="s">
        <v>209</v>
      </c>
    </row>
    <row r="8" spans="1:8" x14ac:dyDescent="0.25">
      <c r="A8" s="18" t="s">
        <v>329</v>
      </c>
      <c r="C8" s="20" t="s">
        <v>330</v>
      </c>
      <c r="D8" t="s">
        <v>331</v>
      </c>
      <c r="E8" t="s">
        <v>213</v>
      </c>
      <c r="F8" t="s">
        <v>214</v>
      </c>
      <c r="G8" t="s">
        <v>213</v>
      </c>
    </row>
    <row r="9" spans="1:8" x14ac:dyDescent="0.25">
      <c r="A9" s="18" t="s">
        <v>16</v>
      </c>
      <c r="C9" s="20" t="s">
        <v>332</v>
      </c>
      <c r="D9" t="s">
        <v>333</v>
      </c>
      <c r="E9" t="s">
        <v>217</v>
      </c>
      <c r="F9" t="s">
        <v>334</v>
      </c>
      <c r="G9" t="s">
        <v>217</v>
      </c>
    </row>
    <row r="10" spans="1:8" x14ac:dyDescent="0.25">
      <c r="A10" s="18" t="s">
        <v>335</v>
      </c>
      <c r="C10" s="20" t="s">
        <v>336</v>
      </c>
      <c r="D10" t="s">
        <v>337</v>
      </c>
      <c r="E10" t="s">
        <v>220</v>
      </c>
      <c r="F10" t="s">
        <v>221</v>
      </c>
      <c r="G10" t="s">
        <v>220</v>
      </c>
    </row>
    <row r="11" spans="1:8" x14ac:dyDescent="0.25">
      <c r="A11" s="18" t="s">
        <v>338</v>
      </c>
      <c r="C11" s="20">
        <v>2</v>
      </c>
      <c r="D11" t="s">
        <v>339</v>
      </c>
      <c r="E11" t="s">
        <v>223</v>
      </c>
      <c r="F11" t="s">
        <v>224</v>
      </c>
      <c r="G11" t="s">
        <v>223</v>
      </c>
    </row>
    <row r="12" spans="1:8" x14ac:dyDescent="0.25">
      <c r="C12" s="20" t="s">
        <v>340</v>
      </c>
      <c r="D12" t="s">
        <v>341</v>
      </c>
      <c r="E12" t="s">
        <v>228</v>
      </c>
      <c r="F12" t="s">
        <v>229</v>
      </c>
      <c r="G12" t="s">
        <v>228</v>
      </c>
    </row>
    <row r="13" spans="1:8" x14ac:dyDescent="0.25">
      <c r="C13" s="20" t="s">
        <v>342</v>
      </c>
      <c r="D13" t="s">
        <v>343</v>
      </c>
      <c r="E13" t="s">
        <v>232</v>
      </c>
      <c r="F13" t="s">
        <v>233</v>
      </c>
      <c r="G13" t="s">
        <v>232</v>
      </c>
    </row>
    <row r="14" spans="1:8" x14ac:dyDescent="0.25">
      <c r="C14" s="20" t="s">
        <v>52</v>
      </c>
      <c r="D14" t="s">
        <v>344</v>
      </c>
      <c r="E14" t="s">
        <v>235</v>
      </c>
      <c r="F14" t="s">
        <v>236</v>
      </c>
      <c r="G14" t="s">
        <v>235</v>
      </c>
    </row>
    <row r="15" spans="1:8" x14ac:dyDescent="0.25">
      <c r="C15" s="20" t="s">
        <v>345</v>
      </c>
      <c r="D15" t="s">
        <v>346</v>
      </c>
      <c r="E15" t="s">
        <v>239</v>
      </c>
      <c r="F15" t="s">
        <v>240</v>
      </c>
      <c r="G15" t="s">
        <v>239</v>
      </c>
    </row>
    <row r="16" spans="1:8" x14ac:dyDescent="0.25">
      <c r="C16" s="20" t="s">
        <v>347</v>
      </c>
      <c r="D16" t="s">
        <v>348</v>
      </c>
      <c r="E16" t="s">
        <v>243</v>
      </c>
      <c r="F16" t="s">
        <v>244</v>
      </c>
      <c r="G16" t="s">
        <v>243</v>
      </c>
    </row>
    <row r="17" spans="3:4" x14ac:dyDescent="0.25">
      <c r="C17" s="20" t="s">
        <v>349</v>
      </c>
      <c r="D17" t="s">
        <v>350</v>
      </c>
    </row>
    <row r="18" spans="3:4" x14ac:dyDescent="0.25">
      <c r="C18" s="20" t="s">
        <v>351</v>
      </c>
      <c r="D18" t="s">
        <v>352</v>
      </c>
    </row>
    <row r="19" spans="3:4" x14ac:dyDescent="0.25">
      <c r="C19" s="20" t="s">
        <v>353</v>
      </c>
      <c r="D19" t="s">
        <v>354</v>
      </c>
    </row>
    <row r="20" spans="3:4" x14ac:dyDescent="0.25">
      <c r="C20" s="20" t="s">
        <v>355</v>
      </c>
      <c r="D20" t="s">
        <v>356</v>
      </c>
    </row>
    <row r="21" spans="3:4" x14ac:dyDescent="0.25">
      <c r="C21" s="20" t="s">
        <v>357</v>
      </c>
      <c r="D21" t="s">
        <v>358</v>
      </c>
    </row>
    <row r="22" spans="3:4" x14ac:dyDescent="0.25">
      <c r="C22" s="20" t="s">
        <v>359</v>
      </c>
      <c r="D22" t="s">
        <v>360</v>
      </c>
    </row>
    <row r="23" spans="3:4" x14ac:dyDescent="0.25">
      <c r="C23" s="20" t="s">
        <v>361</v>
      </c>
      <c r="D23" t="s">
        <v>362</v>
      </c>
    </row>
    <row r="24" spans="3:4" x14ac:dyDescent="0.25">
      <c r="C24" s="20" t="s">
        <v>363</v>
      </c>
      <c r="D24" t="s">
        <v>364</v>
      </c>
    </row>
    <row r="25" spans="3:4" x14ac:dyDescent="0.25">
      <c r="C25" s="20" t="s">
        <v>365</v>
      </c>
      <c r="D25" t="s">
        <v>366</v>
      </c>
    </row>
    <row r="26" spans="3:4" x14ac:dyDescent="0.25">
      <c r="C26" s="20" t="s">
        <v>367</v>
      </c>
      <c r="D26" t="s">
        <v>368</v>
      </c>
    </row>
    <row r="27" spans="3:4" x14ac:dyDescent="0.25">
      <c r="C27" s="20" t="s">
        <v>369</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26"/>
  <sheetViews>
    <sheetView view="pageLayout" topLeftCell="A6" zoomScale="115" zoomScaleNormal="115" zoomScalePageLayoutView="115" workbookViewId="0">
      <selection activeCell="B6" sqref="B6"/>
    </sheetView>
  </sheetViews>
  <sheetFormatPr defaultColWidth="8.7109375" defaultRowHeight="15" x14ac:dyDescent="0.25"/>
  <cols>
    <col min="1" max="1" width="26.42578125" style="73" customWidth="1"/>
    <col min="2" max="2" width="51" customWidth="1"/>
    <col min="3" max="3" width="15.7109375" customWidth="1"/>
  </cols>
  <sheetData>
    <row r="1" spans="1:3" ht="62.25" customHeight="1" x14ac:dyDescent="0.25">
      <c r="A1" s="59" t="s">
        <v>264</v>
      </c>
      <c r="B1" s="60" t="s">
        <v>265</v>
      </c>
      <c r="C1" s="59" t="s">
        <v>266</v>
      </c>
    </row>
    <row r="2" spans="1:3" ht="195" x14ac:dyDescent="0.25">
      <c r="A2" s="61" t="s">
        <v>267</v>
      </c>
      <c r="B2" s="62" t="s">
        <v>268</v>
      </c>
      <c r="C2" s="63" t="s">
        <v>269</v>
      </c>
    </row>
    <row r="3" spans="1:3" ht="255" x14ac:dyDescent="0.25">
      <c r="A3" s="64" t="s">
        <v>270</v>
      </c>
      <c r="B3" s="65" t="s">
        <v>370</v>
      </c>
      <c r="C3" s="66" t="s">
        <v>269</v>
      </c>
    </row>
    <row r="4" spans="1:3" ht="180" x14ac:dyDescent="0.25">
      <c r="A4" s="64" t="s">
        <v>371</v>
      </c>
      <c r="B4" s="67" t="s">
        <v>372</v>
      </c>
      <c r="C4" s="66" t="s">
        <v>285</v>
      </c>
    </row>
    <row r="5" spans="1:3" ht="135" x14ac:dyDescent="0.25">
      <c r="A5" s="64" t="s">
        <v>373</v>
      </c>
      <c r="B5" s="67" t="s">
        <v>374</v>
      </c>
      <c r="C5" s="66" t="s">
        <v>280</v>
      </c>
    </row>
    <row r="6" spans="1:3" ht="120" x14ac:dyDescent="0.25">
      <c r="A6" s="64" t="s">
        <v>375</v>
      </c>
      <c r="B6" s="68" t="s">
        <v>376</v>
      </c>
      <c r="C6" s="66" t="s">
        <v>377</v>
      </c>
    </row>
    <row r="7" spans="1:3" ht="210" x14ac:dyDescent="0.25">
      <c r="A7" s="64" t="s">
        <v>378</v>
      </c>
      <c r="B7" s="65" t="s">
        <v>379</v>
      </c>
      <c r="C7" s="66" t="s">
        <v>285</v>
      </c>
    </row>
    <row r="8" spans="1:3" ht="120" x14ac:dyDescent="0.25">
      <c r="A8" s="64" t="s">
        <v>380</v>
      </c>
      <c r="B8" s="65" t="s">
        <v>381</v>
      </c>
      <c r="C8" s="69"/>
    </row>
    <row r="9" spans="1:3" ht="165" x14ac:dyDescent="0.25">
      <c r="A9" s="64" t="s">
        <v>272</v>
      </c>
      <c r="B9" s="65" t="s">
        <v>382</v>
      </c>
      <c r="C9" s="69"/>
    </row>
    <row r="10" spans="1:3" ht="120" x14ac:dyDescent="0.25">
      <c r="A10" s="64" t="s">
        <v>274</v>
      </c>
      <c r="B10" s="65" t="s">
        <v>275</v>
      </c>
      <c r="C10" s="69"/>
    </row>
    <row r="11" spans="1:3" ht="90" x14ac:dyDescent="0.25">
      <c r="A11" s="64" t="s">
        <v>383</v>
      </c>
      <c r="B11" s="67" t="s">
        <v>277</v>
      </c>
      <c r="C11" s="66"/>
    </row>
    <row r="12" spans="1:3" ht="120" x14ac:dyDescent="0.25">
      <c r="A12" s="64" t="s">
        <v>384</v>
      </c>
      <c r="B12" s="68" t="s">
        <v>385</v>
      </c>
      <c r="C12" s="66" t="s">
        <v>280</v>
      </c>
    </row>
    <row r="13" spans="1:3" ht="105" x14ac:dyDescent="0.25">
      <c r="A13" s="64" t="s">
        <v>386</v>
      </c>
      <c r="B13" s="65" t="s">
        <v>282</v>
      </c>
      <c r="C13" s="66"/>
    </row>
    <row r="14" spans="1:3" ht="120" x14ac:dyDescent="0.25">
      <c r="A14" s="64" t="s">
        <v>387</v>
      </c>
      <c r="B14" s="68" t="s">
        <v>388</v>
      </c>
      <c r="C14" s="66" t="s">
        <v>377</v>
      </c>
    </row>
    <row r="15" spans="1:3" ht="75" x14ac:dyDescent="0.25">
      <c r="A15" s="64" t="s">
        <v>283</v>
      </c>
      <c r="B15" s="68" t="s">
        <v>284</v>
      </c>
      <c r="C15" s="66" t="s">
        <v>285</v>
      </c>
    </row>
    <row r="16" spans="1:3" ht="210" x14ac:dyDescent="0.25">
      <c r="A16" s="64" t="s">
        <v>389</v>
      </c>
      <c r="B16" s="65" t="s">
        <v>390</v>
      </c>
      <c r="C16" s="66" t="s">
        <v>285</v>
      </c>
    </row>
    <row r="17" spans="1:3" ht="105" x14ac:dyDescent="0.25">
      <c r="A17" s="64" t="s">
        <v>288</v>
      </c>
      <c r="B17" s="68" t="s">
        <v>289</v>
      </c>
      <c r="C17" s="51"/>
    </row>
    <row r="18" spans="1:3" ht="135" x14ac:dyDescent="0.25">
      <c r="A18" s="64" t="s">
        <v>391</v>
      </c>
      <c r="B18" s="65" t="s">
        <v>392</v>
      </c>
      <c r="C18" s="66" t="s">
        <v>285</v>
      </c>
    </row>
    <row r="19" spans="1:3" ht="105" x14ac:dyDescent="0.25">
      <c r="A19" s="70" t="s">
        <v>290</v>
      </c>
      <c r="B19" s="71" t="s">
        <v>393</v>
      </c>
      <c r="C19" s="72"/>
    </row>
    <row r="21" spans="1:3" ht="26.25" customHeight="1" x14ac:dyDescent="0.25">
      <c r="B21" s="60" t="s">
        <v>292</v>
      </c>
    </row>
    <row r="22" spans="1:3" ht="90" x14ac:dyDescent="0.25">
      <c r="A22" s="61" t="s">
        <v>293</v>
      </c>
      <c r="B22" s="74" t="s">
        <v>294</v>
      </c>
      <c r="C22" s="75"/>
    </row>
    <row r="23" spans="1:3" ht="135" x14ac:dyDescent="0.25">
      <c r="A23" s="64" t="s">
        <v>295</v>
      </c>
      <c r="B23" s="65" t="s">
        <v>296</v>
      </c>
      <c r="C23" s="76"/>
    </row>
    <row r="24" spans="1:3" ht="105" x14ac:dyDescent="0.25">
      <c r="A24" s="64" t="s">
        <v>297</v>
      </c>
      <c r="B24" s="65" t="s">
        <v>298</v>
      </c>
      <c r="C24" s="76"/>
    </row>
    <row r="25" spans="1:3" ht="60" x14ac:dyDescent="0.25">
      <c r="A25" s="64" t="s">
        <v>299</v>
      </c>
      <c r="B25" s="68" t="s">
        <v>300</v>
      </c>
      <c r="C25" s="76"/>
    </row>
    <row r="26" spans="1:3" ht="120" x14ac:dyDescent="0.25">
      <c r="A26" s="70" t="s">
        <v>301</v>
      </c>
      <c r="B26" s="77" t="s">
        <v>302</v>
      </c>
      <c r="C26" s="78"/>
    </row>
  </sheetData>
  <autoFilter ref="A1:C1" xr:uid="{00000000-0009-0000-0000-000005000000}"/>
  <phoneticPr fontId="24"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view="pageLayout" topLeftCell="D7" zoomScaleSheetLayoutView="100" workbookViewId="0">
      <selection activeCell="E7" sqref="E7"/>
    </sheetView>
  </sheetViews>
  <sheetFormatPr defaultColWidth="8.7109375" defaultRowHeight="15" x14ac:dyDescent="0.25"/>
  <cols>
    <col min="1" max="1" width="18.7109375" bestFit="1" customWidth="1"/>
    <col min="2" max="2" width="14.28515625" customWidth="1"/>
    <col min="3" max="3" width="9.28515625" customWidth="1"/>
    <col min="4" max="4" width="13" customWidth="1"/>
    <col min="5" max="7" width="15.28515625" customWidth="1"/>
    <col min="8" max="8" width="12.28515625" bestFit="1" customWidth="1"/>
  </cols>
  <sheetData>
    <row r="1" spans="1:8" ht="35.1" customHeight="1" x14ac:dyDescent="0.25"/>
    <row r="2" spans="1:8" x14ac:dyDescent="0.25">
      <c r="A2" s="26"/>
      <c r="B2" s="26"/>
      <c r="C2" s="26"/>
      <c r="D2" s="27"/>
      <c r="E2" s="27"/>
      <c r="F2" s="27"/>
      <c r="G2" s="27"/>
      <c r="H2" s="19"/>
    </row>
    <row r="3" spans="1:8" x14ac:dyDescent="0.25">
      <c r="A3" s="26"/>
      <c r="B3" s="26"/>
      <c r="C3" s="26"/>
      <c r="D3" s="27"/>
      <c r="E3" s="27"/>
      <c r="F3" s="27"/>
      <c r="G3" s="27"/>
      <c r="H3" s="19"/>
    </row>
    <row r="4" spans="1:8" x14ac:dyDescent="0.25">
      <c r="A4" s="26"/>
      <c r="B4" s="26"/>
      <c r="C4" s="26"/>
      <c r="D4" s="27"/>
      <c r="E4" s="27"/>
      <c r="F4" s="27"/>
      <c r="G4" s="27"/>
      <c r="H4" s="19"/>
    </row>
    <row r="5" spans="1:8" x14ac:dyDescent="0.25">
      <c r="A5" s="26"/>
      <c r="B5" s="26"/>
      <c r="C5" s="26"/>
      <c r="D5" s="27"/>
      <c r="E5" s="27"/>
      <c r="F5" s="27"/>
      <c r="G5" s="27"/>
      <c r="H5" s="19"/>
    </row>
    <row r="6" spans="1:8" x14ac:dyDescent="0.25">
      <c r="A6" s="26"/>
      <c r="B6" s="26"/>
      <c r="C6" s="26"/>
      <c r="D6" s="27"/>
      <c r="E6" s="27"/>
      <c r="F6" s="27"/>
      <c r="G6" s="27"/>
      <c r="H6" s="19"/>
    </row>
    <row r="7" spans="1:8" x14ac:dyDescent="0.25">
      <c r="A7" s="26"/>
      <c r="B7" s="26"/>
      <c r="C7" s="26"/>
      <c r="D7" s="27"/>
      <c r="E7" s="27"/>
      <c r="F7" s="27"/>
      <c r="G7" s="27"/>
      <c r="H7" s="19"/>
    </row>
    <row r="8" spans="1:8" ht="52.35" customHeight="1" x14ac:dyDescent="0.25">
      <c r="A8" s="382" t="s">
        <v>394</v>
      </c>
      <c r="B8" s="382"/>
      <c r="C8" s="382"/>
      <c r="D8" s="382"/>
      <c r="E8" s="382"/>
      <c r="F8" s="382"/>
      <c r="G8" s="382"/>
      <c r="H8" s="382"/>
    </row>
    <row r="9" spans="1:8" ht="23.25" x14ac:dyDescent="0.25">
      <c r="A9" s="383" t="s">
        <v>395</v>
      </c>
      <c r="B9" s="383"/>
      <c r="C9" s="383"/>
      <c r="D9" s="383"/>
      <c r="E9" s="383"/>
      <c r="F9" s="383"/>
      <c r="G9" s="383"/>
      <c r="H9" s="383"/>
    </row>
    <row r="50" spans="1:2" s="28" customFormat="1" ht="17.25" x14ac:dyDescent="0.3">
      <c r="A50" s="28" t="s">
        <v>261</v>
      </c>
      <c r="B50" s="29">
        <v>42639</v>
      </c>
    </row>
    <row r="51" spans="1:2" s="28" customFormat="1" ht="17.25" x14ac:dyDescent="0.3"/>
    <row r="52" spans="1:2" s="28" customFormat="1" ht="17.25" x14ac:dyDescent="0.3">
      <c r="A52" s="28" t="s">
        <v>262</v>
      </c>
      <c r="B52" s="29">
        <v>42639</v>
      </c>
    </row>
    <row r="53" spans="1:2" s="28" customFormat="1" ht="17.25" x14ac:dyDescent="0.3"/>
    <row r="54" spans="1:2" s="28" customFormat="1" ht="17.25" x14ac:dyDescent="0.3"/>
    <row r="55" spans="1:2" s="28" customFormat="1" ht="17.25" x14ac:dyDescent="0.3">
      <c r="A55" s="28" t="s">
        <v>263</v>
      </c>
      <c r="B55" s="28" t="s">
        <v>242</v>
      </c>
    </row>
    <row r="56" spans="1:2" s="28" customFormat="1" ht="17.25" x14ac:dyDescent="0.3"/>
    <row r="57" spans="1:2" s="30" customFormat="1" ht="17.25" x14ac:dyDescent="0.3"/>
    <row r="58" spans="1:2" s="30" customFormat="1" ht="17.25" x14ac:dyDescent="0.3"/>
    <row r="59" spans="1:2" s="30" customFormat="1" ht="17.25" x14ac:dyDescent="0.3"/>
  </sheetData>
  <mergeCells count="2">
    <mergeCell ref="A8:H8"/>
    <mergeCell ref="A9:H9"/>
  </mergeCells>
  <phoneticPr fontId="24" type="noConversion"/>
  <pageMargins left="1" right="1" top="1" bottom="1" header="0.5" footer="0.5"/>
  <pageSetup paperSize="9"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BA19E-A190-44AF-A7CA-2CCEAE064A92}">
  <dimension ref="A1"/>
  <sheetViews>
    <sheetView workbookViewId="0"/>
  </sheetViews>
  <sheetFormatPr defaultColWidth="8.85546875"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2"/>
  <sheetViews>
    <sheetView workbookViewId="0">
      <selection activeCell="D8" sqref="D8"/>
    </sheetView>
  </sheetViews>
  <sheetFormatPr defaultColWidth="8.7109375" defaultRowHeight="15" x14ac:dyDescent="0.25"/>
  <cols>
    <col min="1" max="1" width="14.28515625" customWidth="1"/>
  </cols>
  <sheetData>
    <row r="1" spans="1:8" ht="30" customHeight="1" x14ac:dyDescent="0.25">
      <c r="A1" s="384" t="s">
        <v>396</v>
      </c>
      <c r="B1" s="384"/>
      <c r="C1" s="384"/>
      <c r="D1" s="384"/>
      <c r="E1" s="384"/>
      <c r="F1" s="384"/>
    </row>
    <row r="2" spans="1:8" x14ac:dyDescent="0.25">
      <c r="A2" s="2"/>
      <c r="B2" s="385" t="s">
        <v>2</v>
      </c>
      <c r="C2" s="385"/>
      <c r="D2" s="385"/>
      <c r="E2" s="385"/>
      <c r="F2" s="385"/>
      <c r="H2" s="3" t="s">
        <v>397</v>
      </c>
    </row>
    <row r="3" spans="1:8" ht="28.5" customHeight="1" x14ac:dyDescent="0.25">
      <c r="A3" s="10" t="s">
        <v>398</v>
      </c>
      <c r="B3" s="4" t="s">
        <v>399</v>
      </c>
      <c r="C3" s="11" t="s">
        <v>400</v>
      </c>
      <c r="D3" s="11" t="s">
        <v>401</v>
      </c>
      <c r="E3" s="11" t="s">
        <v>402</v>
      </c>
      <c r="F3" s="11" t="s">
        <v>403</v>
      </c>
      <c r="H3" s="9" t="s">
        <v>404</v>
      </c>
    </row>
    <row r="4" spans="1:8" ht="15.75" thickBot="1" x14ac:dyDescent="0.3">
      <c r="A4" s="5" t="s">
        <v>307</v>
      </c>
      <c r="B4" s="12">
        <v>12</v>
      </c>
      <c r="C4" s="12">
        <v>5</v>
      </c>
      <c r="D4" s="12">
        <v>1</v>
      </c>
      <c r="E4" s="12">
        <v>0</v>
      </c>
      <c r="F4" s="7">
        <v>19</v>
      </c>
      <c r="H4" s="6">
        <v>9</v>
      </c>
    </row>
    <row r="5" spans="1:8" ht="16.5" thickTop="1" thickBot="1" x14ac:dyDescent="0.3">
      <c r="A5" s="5" t="s">
        <v>405</v>
      </c>
      <c r="B5" s="13">
        <v>3</v>
      </c>
      <c r="C5" s="1">
        <v>17</v>
      </c>
      <c r="D5" s="1">
        <v>1</v>
      </c>
      <c r="E5" s="1">
        <v>0</v>
      </c>
      <c r="F5" s="7">
        <v>21</v>
      </c>
      <c r="H5" s="8">
        <v>6</v>
      </c>
    </row>
    <row r="6" spans="1:8" ht="15.75" thickBot="1" x14ac:dyDescent="0.3">
      <c r="A6" s="5" t="s">
        <v>315</v>
      </c>
      <c r="B6" s="14">
        <v>6</v>
      </c>
      <c r="C6" s="15">
        <v>1</v>
      </c>
      <c r="D6" s="15">
        <v>0</v>
      </c>
      <c r="E6" s="15">
        <v>0</v>
      </c>
      <c r="F6" s="7">
        <v>7</v>
      </c>
      <c r="H6" s="6">
        <v>3</v>
      </c>
    </row>
    <row r="7" spans="1:8" ht="15.75" thickBot="1" x14ac:dyDescent="0.3">
      <c r="A7" s="5" t="s">
        <v>320</v>
      </c>
      <c r="B7" s="13">
        <v>4</v>
      </c>
      <c r="C7" s="1">
        <v>1</v>
      </c>
      <c r="D7" s="1">
        <v>0</v>
      </c>
      <c r="E7" s="1">
        <v>2</v>
      </c>
      <c r="F7" s="7">
        <v>7</v>
      </c>
      <c r="H7" s="8">
        <v>2</v>
      </c>
    </row>
    <row r="8" spans="1:8" ht="15.75" thickBot="1" x14ac:dyDescent="0.3">
      <c r="A8" s="5" t="s">
        <v>323</v>
      </c>
      <c r="B8" s="14">
        <v>10</v>
      </c>
      <c r="C8" s="15">
        <v>3</v>
      </c>
      <c r="D8" s="15">
        <v>8</v>
      </c>
      <c r="E8" s="15">
        <v>0</v>
      </c>
      <c r="F8" s="7">
        <v>13</v>
      </c>
      <c r="H8" s="6">
        <v>6</v>
      </c>
    </row>
    <row r="9" spans="1:8" ht="15.75" thickBot="1" x14ac:dyDescent="0.3">
      <c r="A9" s="5" t="s">
        <v>326</v>
      </c>
      <c r="B9" s="13">
        <v>19</v>
      </c>
      <c r="C9" s="1">
        <v>4</v>
      </c>
      <c r="D9" s="1">
        <v>0</v>
      </c>
      <c r="E9" s="1">
        <v>3</v>
      </c>
      <c r="F9" s="7">
        <v>26</v>
      </c>
      <c r="H9" s="8">
        <v>8</v>
      </c>
    </row>
    <row r="10" spans="1:8" ht="15.75" thickBot="1" x14ac:dyDescent="0.3">
      <c r="A10" s="5" t="s">
        <v>329</v>
      </c>
      <c r="B10" s="14">
        <v>9</v>
      </c>
      <c r="C10" s="15">
        <v>18</v>
      </c>
      <c r="D10" s="15">
        <v>0</v>
      </c>
      <c r="E10" s="15">
        <v>1</v>
      </c>
      <c r="F10" s="7">
        <v>28</v>
      </c>
      <c r="H10" s="6">
        <v>10</v>
      </c>
    </row>
    <row r="11" spans="1:8" x14ac:dyDescent="0.25">
      <c r="A11" s="5" t="s">
        <v>16</v>
      </c>
      <c r="B11" s="13">
        <v>45</v>
      </c>
      <c r="C11" s="1">
        <v>10</v>
      </c>
      <c r="D11" s="1">
        <v>0</v>
      </c>
      <c r="E11" s="1">
        <v>0</v>
      </c>
      <c r="F11" s="7">
        <v>54</v>
      </c>
      <c r="H11" s="8">
        <v>19</v>
      </c>
    </row>
    <row r="12" spans="1:8" x14ac:dyDescent="0.25">
      <c r="A12" s="5" t="s">
        <v>406</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D4"/>
  <sheetViews>
    <sheetView workbookViewId="0">
      <selection activeCell="D8" sqref="D8"/>
    </sheetView>
  </sheetViews>
  <sheetFormatPr defaultColWidth="8.7109375" defaultRowHeight="15" x14ac:dyDescent="0.25"/>
  <cols>
    <col min="1" max="1" width="13.42578125" bestFit="1" customWidth="1"/>
    <col min="2" max="2" width="21.7109375" customWidth="1"/>
    <col min="3" max="3" width="14.42578125" customWidth="1"/>
    <col min="4" max="4" width="10.7109375" bestFit="1" customWidth="1"/>
  </cols>
  <sheetData>
    <row r="2" spans="1:4" ht="28.5" x14ac:dyDescent="0.25">
      <c r="A2" s="19"/>
      <c r="B2" s="24" t="s">
        <v>399</v>
      </c>
      <c r="C2" s="25" t="s">
        <v>400</v>
      </c>
      <c r="D2" s="25" t="s">
        <v>401</v>
      </c>
    </row>
    <row r="3" spans="1:4" x14ac:dyDescent="0.25">
      <c r="A3" s="19" t="s">
        <v>407</v>
      </c>
      <c r="B3" s="19">
        <v>108</v>
      </c>
      <c r="C3" s="19">
        <v>59</v>
      </c>
      <c r="D3" s="19">
        <v>10</v>
      </c>
    </row>
    <row r="4" spans="1:4" x14ac:dyDescent="0.25">
      <c r="A4" s="19" t="s">
        <v>408</v>
      </c>
      <c r="B4" s="19">
        <v>71</v>
      </c>
      <c r="C4" s="19">
        <v>21</v>
      </c>
      <c r="D4" s="19">
        <v>19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XMSUKZJ42ZE7-844373114-13765</_dlc_DocId>
    <_dlc_DocIdUrl xmlns="0014d50b-6f30-4926-8a1c-6def29c85054">
      <Url>https://vucba.sharepoint.com/sites/Dokumenty/KP/oorg/_layouts/15/DocIdRedir.aspx?ID=XMSUKZJ42ZE7-844373114-13765</Url>
      <Description>XMSUKZJ42ZE7-844373114-13765</Description>
    </_dlc_DocIdUrl>
    <SharedWithUsers xmlns="0014d50b-6f30-4926-8a1c-6def29c85054">
      <UserInfo>
        <DisplayName>Marek Horváth</DisplayName>
        <AccountId>268</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3" ma:contentTypeDescription="Umožňuje vytvoriť nový dokument." ma:contentTypeScope="" ma:versionID="e9f3d9f7ba437261b34cbf0c037d30a9">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210e0b8788c64c00e6c5b91246bafbc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D913773-1546-4F3C-B245-2CCC9859D30E}">
  <ds:schemaRefs>
    <ds:schemaRef ds:uri="http://schemas.microsoft.com/sharepoint/v3/contenttype/forms"/>
  </ds:schemaRefs>
</ds:datastoreItem>
</file>

<file path=customXml/itemProps2.xml><?xml version="1.0" encoding="utf-8"?>
<ds:datastoreItem xmlns:ds="http://schemas.openxmlformats.org/officeDocument/2006/customXml" ds:itemID="{1D273270-6C95-4405-B41A-1F0E894936F9}">
  <ds:schemaRefs>
    <ds:schemaRef ds:uri="http://schemas.microsoft.com/office/2006/metadata/properties"/>
    <ds:schemaRef ds:uri="http://schemas.microsoft.com/office/infopath/2007/PartnerControls"/>
    <ds:schemaRef ds:uri="0014d50b-6f30-4926-8a1c-6def29c85054"/>
    <ds:schemaRef ds:uri="5fe63739-6d27-4481-9e63-9698ed02797c"/>
    <ds:schemaRef ds:uri="http://schemas.microsoft.com/sharepoint/v3"/>
  </ds:schemaRefs>
</ds:datastoreItem>
</file>

<file path=customXml/itemProps3.xml><?xml version="1.0" encoding="utf-8"?>
<ds:datastoreItem xmlns:ds="http://schemas.openxmlformats.org/officeDocument/2006/customXml" ds:itemID="{FF05A116-D589-40C2-AF3F-F624B68FD5FB}"/>
</file>

<file path=customXml/itemProps4.xml><?xml version="1.0" encoding="utf-8"?>
<ds:datastoreItem xmlns:ds="http://schemas.openxmlformats.org/officeDocument/2006/customXml" ds:itemID="{4219F529-BAF2-4DBE-B970-99415D7EF6C8}">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11</vt:i4>
      </vt:variant>
      <vt:variant>
        <vt:lpstr>Pomenované rozsahy</vt:lpstr>
      </vt:variant>
      <vt:variant>
        <vt:i4>4</vt:i4>
      </vt:variant>
    </vt:vector>
  </HeadingPairs>
  <TitlesOfParts>
    <vt:vector size="15" baseType="lpstr">
      <vt:lpstr>AP OSÚRaRP</vt:lpstr>
      <vt:lpstr>MU AP BSK</vt:lpstr>
      <vt:lpstr>Aktualizácie</vt:lpstr>
      <vt:lpstr>Titulná strana KK</vt:lpstr>
      <vt:lpstr>KK neinvestičné</vt:lpstr>
      <vt:lpstr>Metadata</vt:lpstr>
      <vt:lpstr>KK investičné</vt:lpstr>
      <vt:lpstr>Titulná strana MUAP</vt:lpstr>
      <vt:lpstr>Hárok3</vt:lpstr>
      <vt:lpstr>Hárok1</vt:lpstr>
      <vt:lpstr>Hárok2</vt:lpstr>
      <vt:lpstr>'AP OSÚRaRP'!Názvy_tlače</vt:lpstr>
      <vt:lpstr>'AP OSÚRaRP'!Oblasť_tlače</vt:lpstr>
      <vt:lpstr>'Titulná strana KK'!Oblasť_tlače</vt:lpstr>
      <vt:lpstr>'Titulná strana MUAP'!Oblasť_tlače</vt:lpstr>
    </vt:vector>
  </TitlesOfParts>
  <Manager/>
  <Company>BSK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Peter Lajda</cp:lastModifiedBy>
  <cp:revision/>
  <cp:lastPrinted>2023-03-03T11:07:37Z</cp:lastPrinted>
  <dcterms:created xsi:type="dcterms:W3CDTF">2015-01-12T16:50:27Z</dcterms:created>
  <dcterms:modified xsi:type="dcterms:W3CDTF">2023-03-03T13:14:03Z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0d6103bf-8cf9-405e-8438-d152e7a6970f</vt:lpwstr>
  </property>
</Properties>
</file>